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rina\Desktop\SAPT_11_20_24\"/>
    </mc:Choice>
  </mc:AlternateContent>
  <xr:revisionPtr revIDLastSave="0" documentId="13_ncr:1_{48D291C7-B527-414D-939E-18D6AEC05D2B}" xr6:coauthVersionLast="47" xr6:coauthVersionMax="47" xr10:uidLastSave="{00000000-0000-0000-0000-000000000000}"/>
  <bookViews>
    <workbookView xWindow="-96" yWindow="-96" windowWidth="23232" windowHeight="13872" xr2:uid="{00000000-000D-0000-FFFF-FFFF00000000}"/>
  </bookViews>
  <sheets>
    <sheet name="PS6_Service_auto" sheetId="1" r:id="rId1"/>
    <sheet name="Admin" sheetId="2" state="hidden" r:id="rId2"/>
  </sheets>
  <definedNames>
    <definedName name="_xlnm._FilterDatabase" localSheetId="0" hidden="1">PS6_Service_auto!$B$30:$B$30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8" i="1" l="1"/>
  <c r="A7" i="1"/>
  <c r="A8" i="1" s="1"/>
  <c r="A9" i="1" s="1"/>
  <c r="A10" i="1" s="1"/>
  <c r="A13" i="1" s="1"/>
  <c r="A18" i="1" l="1"/>
  <c r="A19" i="1" l="1"/>
  <c r="A20" i="1" s="1"/>
  <c r="A21" i="1" s="1"/>
  <c r="A22" i="1" s="1"/>
  <c r="A23" i="1" l="1"/>
  <c r="A25" i="1" s="1"/>
  <c r="A30" i="1" s="1"/>
  <c r="A43" i="1" s="1"/>
  <c r="A44" i="1" s="1"/>
  <c r="A49" i="1" l="1"/>
  <c r="A50" i="1" s="1"/>
  <c r="A51" i="1" s="1"/>
  <c r="A52" i="1" l="1"/>
  <c r="A53" i="1" l="1"/>
  <c r="A54" i="1" s="1"/>
  <c r="A55" i="1" s="1"/>
  <c r="A56" i="1" l="1"/>
  <c r="A58" i="1" s="1"/>
  <c r="A60" i="1" l="1"/>
  <c r="A61" i="1" s="1"/>
  <c r="A62" i="1" s="1"/>
  <c r="A59" i="1"/>
  <c r="A65" i="1" l="1"/>
  <c r="A70" i="1" s="1"/>
  <c r="A72" i="1" s="1"/>
  <c r="A74" i="1" s="1"/>
  <c r="A75" i="1" s="1"/>
  <c r="A76" i="1" s="1"/>
  <c r="A79" i="1" l="1"/>
  <c r="A80" i="1" s="1"/>
  <c r="A81" i="1" s="1"/>
  <c r="A82" i="1" s="1"/>
  <c r="A84" i="1" s="1"/>
  <c r="A85" i="1" l="1"/>
  <c r="A86" i="1" s="1"/>
</calcChain>
</file>

<file path=xl/sharedStrings.xml><?xml version="1.0" encoding="utf-8"?>
<sst xmlns="http://schemas.openxmlformats.org/spreadsheetml/2006/main" count="179" uniqueCount="104">
  <si>
    <t>Cifra de afaceri 2020, lei</t>
  </si>
  <si>
    <t>Cifra de afaceri 2021, lei</t>
  </si>
  <si>
    <t>Cifra de afaceri 2022, lei</t>
  </si>
  <si>
    <t>Producător</t>
  </si>
  <si>
    <t>Reprezentant autorizat</t>
  </si>
  <si>
    <t>Importator unic</t>
  </si>
  <si>
    <t>Importator</t>
  </si>
  <si>
    <t>Distribuitor unic</t>
  </si>
  <si>
    <t>Distribuitor</t>
  </si>
  <si>
    <t>Altă calitate pe care vă rugăm să o indicați</t>
  </si>
  <si>
    <t>SELECTATI</t>
  </si>
  <si>
    <t>DA</t>
  </si>
  <si>
    <t>NU</t>
  </si>
  <si>
    <t>% Contractare directa</t>
  </si>
  <si>
    <t>% Proceduri de achizitie competitive</t>
  </si>
  <si>
    <t>Alte măsuri - detaliati</t>
  </si>
  <si>
    <t>vă rugăm să introduceți aici răspunsul</t>
  </si>
  <si>
    <t>Persoana de contact (nume, prenume):</t>
  </si>
  <si>
    <t>Telefon persoana de contact:</t>
  </si>
  <si>
    <t>E-mail persoana de contact:</t>
  </si>
  <si>
    <t>Denumire Operator Economic:</t>
  </si>
  <si>
    <t>Răspunsuri Operator Economic</t>
  </si>
  <si>
    <t xml:space="preserve">Care este proportia din cifra de afaceri a operatorului economici în ultimul an (2022) realizată din tranzacții pe piața achizițiilor publice? </t>
  </si>
  <si>
    <t>introduceti %</t>
  </si>
  <si>
    <t>Vă rugăm să introduceti mai jos o estimare proprie în %:</t>
  </si>
  <si>
    <t>Informații cu privire la PREȚ</t>
  </si>
  <si>
    <t>Date cu privire la OPERATORUL ECONOMIC</t>
  </si>
  <si>
    <t>Va rugam introduceti detalii mai jos:</t>
  </si>
  <si>
    <t>Informații cu privire la CLAUZE CONTRACTUALE</t>
  </si>
  <si>
    <t>I.</t>
  </si>
  <si>
    <t>II.</t>
  </si>
  <si>
    <t>III.</t>
  </si>
  <si>
    <t>VI.</t>
  </si>
  <si>
    <t>VII.</t>
  </si>
  <si>
    <t>Va rugam să introduceti aici răspunsul.</t>
  </si>
  <si>
    <t>Informații privind ASPECTE VERZI/DE MEDIU implementate de Operatorul Economic</t>
  </si>
  <si>
    <t xml:space="preserve">Chestionar pentru colectare informații privind piața de servicii de întretinere, de reparații, inspecții tehnice și alte servicii conexe pentru autovehicule </t>
  </si>
  <si>
    <t xml:space="preserve">Informații cu privire la SERVICII  </t>
  </si>
  <si>
    <t xml:space="preserve">II.  Servicii de reparații /mentenanță corectivă (reparații neplanificate)  </t>
  </si>
  <si>
    <t xml:space="preserve">III. Inspecții tehnice </t>
  </si>
  <si>
    <t>IV. Alte servicii conexe</t>
  </si>
  <si>
    <t xml:space="preserve">I.  Servicii de întreținere - mentenanță preventivă (revizii de intretinere - verificare/control, înlocuire ulei si filtre) și mentenanță planificată planificată (înlocuire plăcuțe / discuri frâna, sistem distribuție inclusiv curele) </t>
  </si>
  <si>
    <t>Dacia</t>
  </si>
  <si>
    <t>Renault</t>
  </si>
  <si>
    <t>Skoda</t>
  </si>
  <si>
    <t>Volkswagen</t>
  </si>
  <si>
    <t>Va rugam să bifați în lista de mai jos:</t>
  </si>
  <si>
    <t>Peugeot</t>
  </si>
  <si>
    <t>Citroen</t>
  </si>
  <si>
    <t>Opel</t>
  </si>
  <si>
    <t xml:space="preserve">Altele - vă rugăm indicați: </t>
  </si>
  <si>
    <t>Ford</t>
  </si>
  <si>
    <t>Mitsubishi</t>
  </si>
  <si>
    <t>Seat</t>
  </si>
  <si>
    <t>Nissan</t>
  </si>
  <si>
    <t xml:space="preserve">Informații cu privire la SOLUȚIILE IT utilizate de OE </t>
  </si>
  <si>
    <t>Care este percepția dumneavoastra cu privire la dinamica prețurilor pentru serviciile vizate: a). în ultimul an și b). în ultimele 6 luni?</t>
  </si>
  <si>
    <r>
      <t>Precizați cauzele care au determinat fluctuații de cost (</t>
    </r>
    <r>
      <rPr>
        <b/>
        <i/>
        <sz val="10"/>
        <rFont val="Calibri"/>
        <family val="2"/>
        <scheme val="minor"/>
      </rPr>
      <t>de ex. creșterea valorii salariului minim,  etc</t>
    </r>
    <r>
      <rPr>
        <b/>
        <sz val="10"/>
        <rFont val="Calibri"/>
        <family val="2"/>
        <scheme val="minor"/>
      </rPr>
      <t>) și nivelul acestora  (+/-%) în cadrul elementelor de cost incluse in preturile unitare pentru tipurile de servicii vizate.</t>
    </r>
  </si>
  <si>
    <t xml:space="preserve">Informații GENERALE cu privire la desfășurarea activității  </t>
  </si>
  <si>
    <t>Cum vă asigurați de conformitatea pieselor de schimb comandate/utilizate?</t>
  </si>
  <si>
    <t>Informații cu privire la SERVICIUL SUPORT CLIENTI/ASISTENȚĂ PENTRU CLIENȚI în gestionarea contractului</t>
  </si>
  <si>
    <t xml:space="preserve">Precizați dacă asigurați serviciul pentru suport clienți / asistența oferită clientilor pentru gestionarea contractului </t>
  </si>
  <si>
    <t>Detaliați care este modalitatea de funcționare a serviciului pentru suport clienți / asistența oferită clientilor, spre exemplu Call Center dedicat clienților din portofoliu pentru programare si solutionarea solicitarilor</t>
  </si>
  <si>
    <t>Cum asigurați disponibilitatea pieselor de schimb necesare și care este durata medie pentru livrarea pieselor de schimb, de la momentul plasării comenzii?</t>
  </si>
  <si>
    <t>Ce documente care susțin conformitatea puteți prezenta pentru serviciile prestate? Dar pentru piesele de schimb utilizate?</t>
  </si>
  <si>
    <t>Utilizați soluții IT pentru gestionarea operațiunilor de service? (de ex., aplicații online și baze de date precum cele furnizate de Audatex)
(Selectați din lista alaturata)</t>
  </si>
  <si>
    <t>Ce soluții IT utilizați pentru gestionarea serviciilor furnizate și ce funcționalități oferă acestea? de ex., aplicații online și baze de date precum Autodata (instrumentul online pentru identificare automata a autovehiculelor in baza datelor de la producatorii auto), AlternativeParts (solutia de calcul in baza normativelor producatorilor folosind pretul pieselor originale si non-originale de la principalii furnizori de piese), SMR (managementului electronic al interventiilor de mecanica pentru intreg portofoliul de vehicule), etc</t>
  </si>
  <si>
    <r>
      <t xml:space="preserve">Organizatia dumneavoastră implementeaza alte practici de sustenabilitate care să conducă la susținerea de politici verzi? </t>
    </r>
    <r>
      <rPr>
        <i/>
        <u/>
        <sz val="10"/>
        <rFont val="Calibri"/>
        <family val="2"/>
        <scheme val="minor"/>
      </rPr>
      <t xml:space="preserve"> </t>
    </r>
  </si>
  <si>
    <t>măsuri pentru utilizarea tehnologiilor/echipamentelor mai puțin poluante sau pentru modernizarea flotei de vehicule de intervenție cu modele mai eficiente energetic</t>
  </si>
  <si>
    <t>măsuri pentru reducerea emisiilor de carbon în cadrul operațiunilor dvs., cum ar fi gestionarea eficientă a logisticii în cazul pieselor de schimb sau optimizarea traseelor pentru serviciile de asistență rutieră</t>
  </si>
  <si>
    <t>utilizarea de produse sau materiale ecologice, cum ar fi lubrifianți rerafinați, și anume uleiuri provenite din uleiuri uzate care au fost supuse unui proces ce redă uleiului o calitate adecvată scopului inițial; fluide hidraulice și unsori care nu prezintă niciun risc asupra sănătății sau asupra mediului; etc</t>
  </si>
  <si>
    <r>
      <t xml:space="preserve">Aveți implementate măsuri aferente SERVICIILOR vizate care să conducă la susținerea de politici verzi? </t>
    </r>
    <r>
      <rPr>
        <i/>
        <u/>
        <sz val="10"/>
        <rFont val="Calibri"/>
        <family val="2"/>
        <scheme val="minor"/>
      </rPr>
      <t>(Selectați răspunsul din lista alaturată)</t>
    </r>
    <r>
      <rPr>
        <b/>
        <sz val="10"/>
        <rFont val="Calibri"/>
        <family val="2"/>
        <scheme val="minor"/>
      </rPr>
      <t xml:space="preserve">
</t>
    </r>
    <r>
      <rPr>
        <i/>
        <u/>
        <sz val="10"/>
        <rFont val="Calibri"/>
        <family val="2"/>
        <scheme val="minor"/>
      </rPr>
      <t>In caz afirmativ, indicați și oferiți detaliati despre aceste măsuri, care pot viza, spre exemplu:</t>
    </r>
  </si>
  <si>
    <t>Care este gradul de fluctuație al prețului pentru o piesă de tip OE /OEM / aftermarket? (cu ce procent fluctează, de regulă, prețul și la ce interval de timp)</t>
  </si>
  <si>
    <t>Care este rețeaua de unități de service auto de care dispuneți la nivelul Municipiului București? Dar la nivelul Sectorului 6 al  Municipiului București?</t>
  </si>
  <si>
    <t>Care este programul de funcționare al unităților de service auto de care dispuneți la nivelul Municipiului București /  Sectorului 6 al  Municipiului București și disponibilitatea pentru situații de urgență?</t>
  </si>
  <si>
    <t>Ce tipuri de piese de schimb utilizați pentru realizarea serviciilor de reparații (piese OE, OEM, piese aftermarket)? Ce reglementari/reguli sunt aplicabile fiecarei categorii?</t>
  </si>
  <si>
    <t xml:space="preserve">Ce reglementari/reguli sunt aplicabile fiecarei categorii de piese (OE/OEM/aftermarket)? Nominalizati, dacă există, standarde  / certificări de produs și de calitate relevante precum și documente de conformitate pentru piesele de schimb. </t>
  </si>
  <si>
    <t>Cu câți furnizori de piese auto colaborați în mod tradițional? Câte alternative (1- producatori, 2- furnizori) sunt in medie disponibile pentru un tip de piesa?</t>
  </si>
  <si>
    <t>Care sunt termenele de garanție uzuale (pentru manopera si piese) pentru serviciile de tipul celor solicitate?</t>
  </si>
  <si>
    <t>Care sunt capacitatea și disponibilitatea dvs. de a presta servicii de tipul celor vizate de achiziția centralizată, pentru flote mari de autoturisme, inclusiv minivanuri 8+1 (peste 100 de autovehicule)?</t>
  </si>
  <si>
    <t>IV. Alte servicii conexe precum: înlocuire sezonieră anvelope/roți (anvelope+jante), respectiv demontat/verificat/echilibrat/montat; geometrie roți, asistență rutieră la nivel local/național (servicii de transport cu platforma), asigurarea autovehicul la schimb, etc.</t>
  </si>
  <si>
    <t>Cum realizați diferențierea între piesele OE, OEM, aftermarket de același tip si cum decideti ce tip de piesa se va monta? Există diferențe de calitate, de garanție sau de performanță între aceste tipuri de piese?</t>
  </si>
  <si>
    <t>Solutile IT utilizate au opțiunea de a genera direct devizul de service / reparații care va însoți factura? În caz afirmativ, la ce nivel de detaliu - de ex., listarea tuturor operaţiunilor executate, cu detalierea orelor normate de manoperă, a pieselor de schimb şi a materialelor consumate?</t>
  </si>
  <si>
    <t xml:space="preserve">Precizați dacă acordați prioritate clienților din portofoliu, cu care aveti o relatie contractuală. </t>
  </si>
  <si>
    <t>Ce diferențe de preț există între piesele de tip OE - OEM - aftermarket? Diferentele de pret se reflectă și în calitatea pieselor?</t>
  </si>
  <si>
    <t>Gama de servicii vizate de achiziția centralizată include: 
I.  Servicii de întreținere - mentenanță (preventivă și planificată)
II.  Servicii de reparații /mentenanță corectivă (reparații neplanificate)  
III. Inspecții tehnice 
IV. Alte servicii conexe precum: înlocuire sezonieră anvelope/roți (anvelope+jante), respectiv demontat/verificat/echilibrat/montat; geometrie roți, asistență rutieră la nivel local/național (servicii de transport cu platforma), asigurarea autovehicul la schimb, etc.</t>
  </si>
  <si>
    <t>Aveți în derulare parteneriate pentru a putea asigura servicii complementare față de cele furnizate în prezent? (de ex., servicii de tractare, în situația în care compania dvs. nu oferă în mod direct acest serviciu?)</t>
  </si>
  <si>
    <t>Compania dvs. are un sistem de management de mediu implementat și certificat de terță parte?</t>
  </si>
  <si>
    <r>
      <t xml:space="preserve">Care sunt tendințele și provocările în operațiunile derulate pe piața de service auto? </t>
    </r>
    <r>
      <rPr>
        <b/>
        <i/>
        <sz val="10"/>
        <rFont val="Calibri"/>
        <family val="2"/>
        <scheme val="minor"/>
      </rPr>
      <t>de ex., provocări în ceea ce privește asigurarea conformității cu cerințele de mediu</t>
    </r>
  </si>
  <si>
    <t>Bifați în lista de mai jos care sunt mărcile pentru care asigurați service auto:</t>
  </si>
  <si>
    <t>Vă rugăm să precizați dacă alocați, în relația cu clienții cu care vă aflați într-o relație contractuală,  o persoana de contact (dedicată) pentru derularea contractului.</t>
  </si>
  <si>
    <t>Puteți indica un număr estimativ al celor mai des comandate/utilizate piese auto în cadrul serviciilor serviciile prestate? Puteți furniza o listă a acestora?</t>
  </si>
  <si>
    <t>Precizați și detaliați care este gama de servicii puse la dispoziția clienților</t>
  </si>
  <si>
    <t>Care considerați că sunt informatiile necesare despre un autovehicul pentru a presta serviciile de tipul celor vizate de achiziție (de ex. date despe autovehicul - marcă, model, an, motorizare, kilometraj, Planul de întreținere a mașinii, etc)?</t>
  </si>
  <si>
    <t xml:space="preserve">Care este termenul mediu de așteptare pentru preluarea unui autovehicul în service? </t>
  </si>
  <si>
    <t xml:space="preserve">Cum gestionați comunicarea și raportarea cu clienții în cadrul unui contract de servicii? Aveti implementate mecanisme de raportare detaliată privind derularea relatiei contractuale (ex. monitorizarea cheltuielilor la nivelul contractelor, informații despre serviciile prestate, plângeri înregistrate,  etc.). </t>
  </si>
  <si>
    <t>In opinia dumneavoastră, care considerați că este durata optimă a unui acord-cadru pentru tipul de servicii vizate (2 ani, 3 ani, 4 ani). Vă rugăm să explicați.</t>
  </si>
  <si>
    <t xml:space="preserve">Va rugam continuați cu întrebările 32 - 34 dacă asigurați dacă asigurați serviciul pentru suport clienți / asistența oferită clientilor. În caz contrar continuati cu întrebarea nr. 35. </t>
  </si>
  <si>
    <t>Vă rugăm să precizați care sunt elementele care compun structura prețurilor și care dintre acestea influențează în mod semnificativ pretul final al serviciilor din categoria celor vizate (de ex. manoperă, piese, transport,  etc.).</t>
  </si>
  <si>
    <t xml:space="preserve">Va rugam continuați cu întrebările 26 - 27 dacă utilizati  soluții IT pentru gestionarea operațiunilor de service. În caz contrar continuati cu întrebarea nr. 28 </t>
  </si>
  <si>
    <t>Utilizați soluții IT, în relația cu clienții din portofoliu, pentru managementul activităților de service aferent flotei auto a acestora? (de ex., platformă/aplicație pentru programări, istoric intervenții auto, raportări, facturare, etc). În caz afirmativ, care sunt acestea?</t>
  </si>
  <si>
    <t>IV.</t>
  </si>
  <si>
    <t>V.</t>
  </si>
  <si>
    <t>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</si>
</sst>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b/>
      <sz val="10"/>
      <name val="Calibri"/>
      <family val="2"/>
      <scheme val="minor"/>
    </font>
    <font>
      <i/>
      <u/>
      <sz val="10"/>
      <name val="Calibri"/>
      <family val="2"/>
      <scheme val="minor"/>
    </font>
    <font>
      <i/>
      <sz val="10"/>
      <name val="Calibri"/>
      <family val="2"/>
      <scheme val="minor"/>
    </font>
    <font>
      <b/>
      <i/>
      <sz val="10"/>
      <name val="Calibri"/>
      <family val="2"/>
      <scheme val="minor"/>
    </font>
    <font>
      <b/>
      <sz val="11"/>
      <name val="Calibri"/>
      <family val="2"/>
      <scheme val="minor"/>
    </font>
    <font>
      <sz val="10"/>
      <name val="Calibri"/>
      <family val="2"/>
      <scheme val="minor"/>
    </font>
    <font>
      <b/>
      <sz val="10"/>
      <color rgb="FFFF0000"/>
      <name val="Calibri"/>
      <family val="2"/>
      <scheme val="minor"/>
    </font>
    <font>
      <sz val="10"/>
      <color rgb="FFFF0000"/>
      <name val="Calibri"/>
      <family val="2"/>
      <scheme val="minor"/>
    </font>
    <font>
      <i/>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46">
    <xf numFmtId="0" fontId="0" fillId="0" borderId="0" xfId="0"/>
    <xf numFmtId="0" fontId="1" fillId="0" borderId="0" xfId="0" applyFont="1"/>
    <xf numFmtId="0" fontId="1" fillId="0" borderId="0" xfId="0" applyFont="1" applyAlignment="1">
      <alignment horizontal="justify" vertical="center"/>
    </xf>
    <xf numFmtId="0" fontId="2" fillId="0" borderId="1" xfId="0" applyFont="1" applyBorder="1" applyAlignment="1">
      <alignment vertical="center"/>
    </xf>
    <xf numFmtId="0" fontId="2" fillId="2" borderId="1" xfId="0" applyFont="1" applyFill="1" applyBorder="1" applyAlignment="1">
      <alignmen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3" fillId="2" borderId="1" xfId="0" applyFont="1" applyFill="1" applyBorder="1" applyAlignment="1">
      <alignment horizontal="right" vertical="top" wrapText="1"/>
    </xf>
    <xf numFmtId="0" fontId="3" fillId="2" borderId="1" xfId="0" applyFont="1" applyFill="1" applyBorder="1" applyAlignment="1">
      <alignment horizontal="right" vertical="top"/>
    </xf>
    <xf numFmtId="0" fontId="2" fillId="0" borderId="1" xfId="0" applyFont="1" applyBorder="1" applyAlignment="1">
      <alignment horizontal="justify" vertical="center" wrapText="1"/>
    </xf>
    <xf numFmtId="0" fontId="4" fillId="0" borderId="1" xfId="0" applyFont="1" applyBorder="1" applyAlignment="1">
      <alignment vertical="center"/>
    </xf>
    <xf numFmtId="0" fontId="2" fillId="0" borderId="1" xfId="0" applyFont="1" applyBorder="1" applyAlignment="1">
      <alignment vertical="center" wrapText="1"/>
    </xf>
    <xf numFmtId="0" fontId="4" fillId="2" borderId="1" xfId="0" applyFont="1" applyFill="1" applyBorder="1" applyAlignment="1">
      <alignment vertical="center"/>
    </xf>
    <xf numFmtId="0" fontId="2" fillId="0" borderId="0" xfId="0" applyFont="1" applyAlignment="1">
      <alignment vertical="center"/>
    </xf>
    <xf numFmtId="0" fontId="7" fillId="0" borderId="0" xfId="0" applyFont="1"/>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7" fillId="0" borderId="1" xfId="0" applyFont="1" applyBorder="1" applyAlignment="1">
      <alignment vertical="center"/>
    </xf>
    <xf numFmtId="0" fontId="2" fillId="3" borderId="1" xfId="0"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vertical="center"/>
    </xf>
    <xf numFmtId="0" fontId="7"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1" xfId="0" applyFont="1" applyBorder="1" applyAlignment="1">
      <alignment vertical="center"/>
    </xf>
    <xf numFmtId="0" fontId="2" fillId="0" borderId="0" xfId="0" applyFont="1" applyAlignment="1">
      <alignment vertical="center" wrapText="1"/>
    </xf>
    <xf numFmtId="0" fontId="8" fillId="0" borderId="1" xfId="0" applyFont="1" applyBorder="1" applyAlignment="1">
      <alignment horizontal="center" vertical="center"/>
    </xf>
    <xf numFmtId="0" fontId="9" fillId="0" borderId="0" xfId="0" applyFont="1"/>
    <xf numFmtId="0" fontId="10" fillId="0" borderId="1" xfId="0" applyFont="1" applyBorder="1" applyAlignment="1">
      <alignment vertical="center"/>
    </xf>
    <xf numFmtId="0" fontId="8"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1" xfId="0" quotePrefix="1" applyFont="1" applyBorder="1" applyAlignment="1">
      <alignment vertical="center" wrapText="1"/>
    </xf>
    <xf numFmtId="0" fontId="2" fillId="0" borderId="2" xfId="0" applyFont="1" applyBorder="1" applyAlignment="1">
      <alignment horizontal="center" vertical="center"/>
    </xf>
    <xf numFmtId="0" fontId="3" fillId="2" borderId="1" xfId="0" applyFont="1" applyFill="1" applyBorder="1" applyAlignment="1">
      <alignment horizontal="right" vertical="center"/>
    </xf>
    <xf numFmtId="0" fontId="3" fillId="2" borderId="1" xfId="0" applyFont="1" applyFill="1" applyBorder="1" applyAlignment="1">
      <alignment horizontal="left" vertical="top" wrapText="1"/>
    </xf>
    <xf numFmtId="0" fontId="3" fillId="0" borderId="1" xfId="0" applyFont="1" applyBorder="1" applyAlignment="1">
      <alignment vertical="center" wrapText="1"/>
    </xf>
    <xf numFmtId="0" fontId="2" fillId="0" borderId="1" xfId="0" quotePrefix="1" applyFont="1" applyBorder="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3" borderId="0" xfId="0" applyFont="1" applyFill="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2" borderId="1" xfId="0" applyFont="1" applyFill="1" applyBorder="1" applyAlignment="1">
      <alignment horizontal="right" vertical="center" wrapText="1"/>
    </xf>
  </cellXfs>
  <cellStyles count="2">
    <cellStyle name="Normal" xfId="0" builtinId="0"/>
    <cellStyle name="Normal 2" xfId="1" xr:uid="{7D2F1264-EFAB-4C5F-9C32-FBB0507D902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7"/>
  <sheetViews>
    <sheetView showGridLines="0" tabSelected="1" view="pageBreakPreview" topLeftCell="A79" zoomScale="90" zoomScaleNormal="90" zoomScaleSheetLayoutView="90" workbookViewId="0">
      <selection activeCell="A84" sqref="A84"/>
    </sheetView>
  </sheetViews>
  <sheetFormatPr defaultColWidth="9.1015625" defaultRowHeight="12.9" x14ac:dyDescent="0.5"/>
  <cols>
    <col min="1" max="1" width="5.578125" style="17" customWidth="1"/>
    <col min="2" max="2" width="100.3671875" style="18" customWidth="1"/>
    <col min="3" max="3" width="54.47265625" style="18" customWidth="1"/>
    <col min="4" max="16384" width="9.1015625" style="16"/>
  </cols>
  <sheetData>
    <row r="1" spans="1:16" ht="51.3" customHeight="1" x14ac:dyDescent="0.5">
      <c r="A1" s="41" t="s">
        <v>36</v>
      </c>
      <c r="B1" s="41"/>
      <c r="C1" s="41"/>
      <c r="D1" s="15"/>
      <c r="E1" s="15"/>
      <c r="F1" s="15"/>
      <c r="G1" s="15"/>
      <c r="H1" s="15"/>
      <c r="I1" s="15"/>
      <c r="J1" s="15"/>
      <c r="K1" s="15"/>
      <c r="L1" s="15"/>
      <c r="M1" s="15"/>
      <c r="N1" s="15"/>
      <c r="O1" s="15"/>
      <c r="P1" s="15"/>
    </row>
    <row r="2" spans="1:16" x14ac:dyDescent="0.5">
      <c r="B2" s="17"/>
    </row>
    <row r="3" spans="1:16" ht="83.7" customHeight="1" x14ac:dyDescent="0.5">
      <c r="A3" s="42" t="s">
        <v>85</v>
      </c>
      <c r="B3" s="42"/>
      <c r="C3" s="42"/>
      <c r="D3" s="19"/>
      <c r="E3" s="19"/>
      <c r="F3" s="19"/>
      <c r="G3" s="19"/>
      <c r="H3" s="19"/>
      <c r="I3" s="19"/>
      <c r="J3" s="19"/>
      <c r="K3" s="19"/>
      <c r="L3" s="19"/>
      <c r="M3" s="19"/>
      <c r="N3" s="19"/>
      <c r="O3" s="19"/>
      <c r="P3" s="19"/>
    </row>
    <row r="4" spans="1:16" x14ac:dyDescent="0.5">
      <c r="A4" s="5"/>
      <c r="B4" s="20"/>
      <c r="C4" s="20"/>
    </row>
    <row r="5" spans="1:16" ht="23.7" customHeight="1" x14ac:dyDescent="0.5">
      <c r="A5" s="6" t="s">
        <v>29</v>
      </c>
      <c r="B5" s="21" t="s">
        <v>26</v>
      </c>
      <c r="C5" s="8" t="s">
        <v>21</v>
      </c>
      <c r="D5" s="18"/>
      <c r="E5" s="18"/>
      <c r="F5" s="18"/>
      <c r="G5" s="18"/>
      <c r="H5" s="18"/>
      <c r="I5" s="18"/>
      <c r="J5" s="18"/>
      <c r="K5" s="18"/>
      <c r="L5" s="18"/>
      <c r="M5" s="18"/>
      <c r="N5" s="18"/>
      <c r="O5" s="18"/>
      <c r="P5" s="18"/>
    </row>
    <row r="6" spans="1:16" ht="23.7" customHeight="1" x14ac:dyDescent="0.5">
      <c r="A6" s="5">
        <v>1</v>
      </c>
      <c r="B6" s="13" t="s">
        <v>20</v>
      </c>
      <c r="C6" s="12" t="s">
        <v>16</v>
      </c>
    </row>
    <row r="7" spans="1:16" ht="23.7" customHeight="1" x14ac:dyDescent="0.5">
      <c r="A7" s="22">
        <f>A6+1</f>
        <v>2</v>
      </c>
      <c r="B7" s="13" t="s">
        <v>17</v>
      </c>
      <c r="C7" s="12" t="s">
        <v>16</v>
      </c>
    </row>
    <row r="8" spans="1:16" ht="23.7" customHeight="1" x14ac:dyDescent="0.5">
      <c r="A8" s="22">
        <f>A7+1</f>
        <v>3</v>
      </c>
      <c r="B8" s="13" t="s">
        <v>18</v>
      </c>
      <c r="C8" s="12" t="s">
        <v>16</v>
      </c>
    </row>
    <row r="9" spans="1:16" ht="23.7" customHeight="1" x14ac:dyDescent="0.5">
      <c r="A9" s="22">
        <f>A8+1</f>
        <v>4</v>
      </c>
      <c r="B9" s="13" t="s">
        <v>19</v>
      </c>
      <c r="C9" s="12" t="s">
        <v>16</v>
      </c>
    </row>
    <row r="10" spans="1:16" ht="23.7" customHeight="1" x14ac:dyDescent="0.5">
      <c r="A10" s="43">
        <f>A9+1</f>
        <v>5</v>
      </c>
      <c r="B10" s="13" t="s">
        <v>0</v>
      </c>
      <c r="C10" s="12" t="s">
        <v>16</v>
      </c>
    </row>
    <row r="11" spans="1:16" ht="23.7" customHeight="1" x14ac:dyDescent="0.5">
      <c r="A11" s="43"/>
      <c r="B11" s="13" t="s">
        <v>1</v>
      </c>
      <c r="C11" s="12" t="s">
        <v>16</v>
      </c>
    </row>
    <row r="12" spans="1:16" ht="23.7" customHeight="1" x14ac:dyDescent="0.5">
      <c r="A12" s="43"/>
      <c r="B12" s="13" t="s">
        <v>2</v>
      </c>
      <c r="C12" s="12" t="s">
        <v>16</v>
      </c>
    </row>
    <row r="13" spans="1:16" ht="27.6" customHeight="1" x14ac:dyDescent="0.5">
      <c r="A13" s="43">
        <f>A10+1</f>
        <v>6</v>
      </c>
      <c r="B13" s="3" t="s">
        <v>22</v>
      </c>
      <c r="C13" s="12" t="s">
        <v>24</v>
      </c>
    </row>
    <row r="14" spans="1:16" ht="21.3" customHeight="1" x14ac:dyDescent="0.5">
      <c r="A14" s="43"/>
      <c r="B14" s="4" t="s">
        <v>13</v>
      </c>
      <c r="C14" s="12" t="s">
        <v>23</v>
      </c>
    </row>
    <row r="15" spans="1:16" ht="25.2" customHeight="1" x14ac:dyDescent="0.5">
      <c r="A15" s="43"/>
      <c r="B15" s="4" t="s">
        <v>14</v>
      </c>
      <c r="C15" s="12" t="s">
        <v>23</v>
      </c>
    </row>
    <row r="16" spans="1:16" ht="24.6" customHeight="1" x14ac:dyDescent="0.5">
      <c r="A16" s="23"/>
      <c r="B16" s="24"/>
      <c r="C16" s="20"/>
    </row>
    <row r="17" spans="1:3" ht="29.1" customHeight="1" x14ac:dyDescent="0.5">
      <c r="A17" s="6" t="s">
        <v>30</v>
      </c>
      <c r="B17" s="7" t="s">
        <v>58</v>
      </c>
      <c r="C17" s="8" t="s">
        <v>21</v>
      </c>
    </row>
    <row r="18" spans="1:3" s="29" customFormat="1" ht="40.5" customHeight="1" x14ac:dyDescent="0.5">
      <c r="A18" s="5">
        <f>A13+1</f>
        <v>7</v>
      </c>
      <c r="B18" s="32" t="s">
        <v>73</v>
      </c>
      <c r="C18" s="12" t="s">
        <v>34</v>
      </c>
    </row>
    <row r="19" spans="1:3" s="29" customFormat="1" ht="40.5" customHeight="1" x14ac:dyDescent="0.5">
      <c r="A19" s="5">
        <f t="shared" ref="A19:A23" si="0">A18+1</f>
        <v>8</v>
      </c>
      <c r="B19" s="32" t="s">
        <v>79</v>
      </c>
      <c r="C19" s="12" t="s">
        <v>34</v>
      </c>
    </row>
    <row r="20" spans="1:3" s="29" customFormat="1" ht="40.5" customHeight="1" x14ac:dyDescent="0.5">
      <c r="A20" s="5">
        <f t="shared" si="0"/>
        <v>9</v>
      </c>
      <c r="B20" s="32" t="s">
        <v>74</v>
      </c>
      <c r="C20" s="12" t="s">
        <v>34</v>
      </c>
    </row>
    <row r="21" spans="1:3" s="29" customFormat="1" ht="40.5" customHeight="1" x14ac:dyDescent="0.5">
      <c r="A21" s="5">
        <f t="shared" si="0"/>
        <v>10</v>
      </c>
      <c r="B21" s="32" t="s">
        <v>86</v>
      </c>
      <c r="C21" s="12" t="s">
        <v>34</v>
      </c>
    </row>
    <row r="22" spans="1:3" s="29" customFormat="1" ht="40.200000000000003" customHeight="1" x14ac:dyDescent="0.5">
      <c r="A22" s="5">
        <f>A21+1</f>
        <v>11</v>
      </c>
      <c r="B22" s="32" t="s">
        <v>87</v>
      </c>
      <c r="C22" s="12" t="s">
        <v>34</v>
      </c>
    </row>
    <row r="23" spans="1:3" s="29" customFormat="1" ht="40.5" customHeight="1" x14ac:dyDescent="0.5">
      <c r="A23" s="5">
        <f t="shared" si="0"/>
        <v>12</v>
      </c>
      <c r="B23" s="32" t="s">
        <v>88</v>
      </c>
      <c r="C23" s="12" t="s">
        <v>34</v>
      </c>
    </row>
    <row r="24" spans="1:3" ht="29.1" customHeight="1" x14ac:dyDescent="0.5">
      <c r="A24" s="6" t="s">
        <v>31</v>
      </c>
      <c r="B24" s="7" t="s">
        <v>37</v>
      </c>
      <c r="C24" s="8" t="s">
        <v>21</v>
      </c>
    </row>
    <row r="25" spans="1:3" ht="32.700000000000003" customHeight="1" x14ac:dyDescent="0.5">
      <c r="A25" s="43">
        <f>A23+1</f>
        <v>13</v>
      </c>
      <c r="B25" s="11" t="s">
        <v>92</v>
      </c>
      <c r="C25" s="26" t="s">
        <v>27</v>
      </c>
    </row>
    <row r="26" spans="1:3" ht="14.7" customHeight="1" x14ac:dyDescent="0.5">
      <c r="A26" s="43"/>
      <c r="B26" s="9" t="s">
        <v>41</v>
      </c>
      <c r="C26" s="14" t="s">
        <v>34</v>
      </c>
    </row>
    <row r="27" spans="1:3" ht="14.7" customHeight="1" x14ac:dyDescent="0.5">
      <c r="A27" s="43"/>
      <c r="B27" s="9" t="s">
        <v>38</v>
      </c>
      <c r="C27" s="14" t="s">
        <v>34</v>
      </c>
    </row>
    <row r="28" spans="1:3" ht="14.7" customHeight="1" x14ac:dyDescent="0.5">
      <c r="A28" s="43"/>
      <c r="B28" s="10" t="s">
        <v>39</v>
      </c>
      <c r="C28" s="14" t="s">
        <v>34</v>
      </c>
    </row>
    <row r="29" spans="1:3" ht="26.7" customHeight="1" x14ac:dyDescent="0.5">
      <c r="A29" s="43"/>
      <c r="B29" s="36" t="s">
        <v>80</v>
      </c>
      <c r="C29" s="14" t="s">
        <v>34</v>
      </c>
    </row>
    <row r="30" spans="1:3" ht="25.5" customHeight="1" x14ac:dyDescent="0.5">
      <c r="A30" s="39">
        <f>A25+1</f>
        <v>14</v>
      </c>
      <c r="B30" s="25" t="s">
        <v>89</v>
      </c>
      <c r="C30" s="26" t="s">
        <v>27</v>
      </c>
    </row>
    <row r="31" spans="1:3" ht="14.7" customHeight="1" x14ac:dyDescent="0.5">
      <c r="A31" s="44"/>
      <c r="B31" s="9" t="s">
        <v>42</v>
      </c>
      <c r="C31" s="14" t="s">
        <v>34</v>
      </c>
    </row>
    <row r="32" spans="1:3" ht="14.7" customHeight="1" x14ac:dyDescent="0.5">
      <c r="A32" s="44"/>
      <c r="B32" s="9" t="s">
        <v>43</v>
      </c>
      <c r="C32" s="14" t="s">
        <v>46</v>
      </c>
    </row>
    <row r="33" spans="1:3" ht="14.7" customHeight="1" x14ac:dyDescent="0.5">
      <c r="A33" s="44"/>
      <c r="B33" s="10" t="s">
        <v>44</v>
      </c>
      <c r="C33" s="14" t="s">
        <v>34</v>
      </c>
    </row>
    <row r="34" spans="1:3" ht="14.7" customHeight="1" x14ac:dyDescent="0.5">
      <c r="A34" s="44"/>
      <c r="B34" s="10" t="s">
        <v>45</v>
      </c>
      <c r="C34" s="14" t="s">
        <v>34</v>
      </c>
    </row>
    <row r="35" spans="1:3" ht="14.7" customHeight="1" x14ac:dyDescent="0.5">
      <c r="A35" s="44"/>
      <c r="B35" s="9" t="s">
        <v>47</v>
      </c>
      <c r="C35" s="14" t="s">
        <v>34</v>
      </c>
    </row>
    <row r="36" spans="1:3" ht="14.7" customHeight="1" x14ac:dyDescent="0.5">
      <c r="A36" s="44"/>
      <c r="B36" s="9" t="s">
        <v>48</v>
      </c>
      <c r="C36" s="14" t="s">
        <v>34</v>
      </c>
    </row>
    <row r="37" spans="1:3" ht="14.7" customHeight="1" x14ac:dyDescent="0.5">
      <c r="A37" s="44"/>
      <c r="B37" s="10" t="s">
        <v>49</v>
      </c>
      <c r="C37" s="14" t="s">
        <v>34</v>
      </c>
    </row>
    <row r="38" spans="1:3" ht="14.7" customHeight="1" x14ac:dyDescent="0.5">
      <c r="A38" s="44"/>
      <c r="B38" s="9" t="s">
        <v>51</v>
      </c>
      <c r="C38" s="14" t="s">
        <v>34</v>
      </c>
    </row>
    <row r="39" spans="1:3" ht="14.7" customHeight="1" x14ac:dyDescent="0.5">
      <c r="A39" s="44"/>
      <c r="B39" s="9" t="s">
        <v>52</v>
      </c>
      <c r="C39" s="14" t="s">
        <v>34</v>
      </c>
    </row>
    <row r="40" spans="1:3" ht="14.7" customHeight="1" x14ac:dyDescent="0.5">
      <c r="A40" s="44"/>
      <c r="B40" s="10" t="s">
        <v>53</v>
      </c>
      <c r="C40" s="14" t="s">
        <v>34</v>
      </c>
    </row>
    <row r="41" spans="1:3" ht="14.7" customHeight="1" x14ac:dyDescent="0.5">
      <c r="A41" s="44"/>
      <c r="B41" s="10" t="s">
        <v>54</v>
      </c>
      <c r="C41" s="14" t="s">
        <v>34</v>
      </c>
    </row>
    <row r="42" spans="1:3" ht="14.7" customHeight="1" x14ac:dyDescent="0.5">
      <c r="A42" s="40"/>
      <c r="B42" s="10" t="s">
        <v>50</v>
      </c>
      <c r="C42" s="14" t="s">
        <v>34</v>
      </c>
    </row>
    <row r="43" spans="1:3" s="29" customFormat="1" ht="36.9" customHeight="1" x14ac:dyDescent="0.5">
      <c r="A43" s="5">
        <f>A30+1</f>
        <v>15</v>
      </c>
      <c r="B43" s="38" t="s">
        <v>93</v>
      </c>
      <c r="C43" s="26" t="s">
        <v>27</v>
      </c>
    </row>
    <row r="44" spans="1:3" s="29" customFormat="1" ht="36.9" customHeight="1" x14ac:dyDescent="0.5">
      <c r="A44" s="43">
        <f>A43+1</f>
        <v>16</v>
      </c>
      <c r="B44" s="11" t="s">
        <v>78</v>
      </c>
      <c r="C44" s="26" t="s">
        <v>27</v>
      </c>
    </row>
    <row r="45" spans="1:3" s="29" customFormat="1" ht="14.7" customHeight="1" x14ac:dyDescent="0.5">
      <c r="A45" s="43"/>
      <c r="B45" s="9" t="s">
        <v>41</v>
      </c>
      <c r="C45" s="14" t="s">
        <v>34</v>
      </c>
    </row>
    <row r="46" spans="1:3" s="29" customFormat="1" ht="14.7" customHeight="1" x14ac:dyDescent="0.5">
      <c r="A46" s="43"/>
      <c r="B46" s="9" t="s">
        <v>38</v>
      </c>
      <c r="C46" s="14" t="s">
        <v>34</v>
      </c>
    </row>
    <row r="47" spans="1:3" s="29" customFormat="1" ht="14.7" customHeight="1" x14ac:dyDescent="0.5">
      <c r="A47" s="43"/>
      <c r="B47" s="10" t="s">
        <v>39</v>
      </c>
      <c r="C47" s="14" t="s">
        <v>34</v>
      </c>
    </row>
    <row r="48" spans="1:3" s="29" customFormat="1" ht="14.7" customHeight="1" x14ac:dyDescent="0.5">
      <c r="A48" s="43"/>
      <c r="B48" s="10" t="s">
        <v>40</v>
      </c>
      <c r="C48" s="14" t="s">
        <v>34</v>
      </c>
    </row>
    <row r="49" spans="1:3" s="29" customFormat="1" ht="36.9" customHeight="1" x14ac:dyDescent="0.5">
      <c r="A49" s="5">
        <f>A44+1</f>
        <v>17</v>
      </c>
      <c r="B49" s="11" t="s">
        <v>94</v>
      </c>
      <c r="C49" s="12" t="s">
        <v>27</v>
      </c>
    </row>
    <row r="50" spans="1:3" s="29" customFormat="1" ht="38.700000000000003" customHeight="1" x14ac:dyDescent="0.5">
      <c r="A50" s="5">
        <f>A49+1</f>
        <v>18</v>
      </c>
      <c r="B50" s="32" t="s">
        <v>75</v>
      </c>
      <c r="C50" s="26" t="s">
        <v>27</v>
      </c>
    </row>
    <row r="51" spans="1:3" s="29" customFormat="1" ht="44.7" customHeight="1" x14ac:dyDescent="0.5">
      <c r="A51" s="5">
        <f>A50+1</f>
        <v>19</v>
      </c>
      <c r="B51" s="32" t="s">
        <v>76</v>
      </c>
      <c r="C51" s="26" t="s">
        <v>27</v>
      </c>
    </row>
    <row r="52" spans="1:3" s="29" customFormat="1" ht="38.700000000000003" customHeight="1" x14ac:dyDescent="0.5">
      <c r="A52" s="5">
        <f t="shared" ref="A52:A56" si="1">A51+1</f>
        <v>20</v>
      </c>
      <c r="B52" s="32" t="s">
        <v>81</v>
      </c>
      <c r="C52" s="12" t="s">
        <v>34</v>
      </c>
    </row>
    <row r="53" spans="1:3" s="29" customFormat="1" ht="34.799999999999997" customHeight="1" x14ac:dyDescent="0.5">
      <c r="A53" s="5">
        <f>A52+1</f>
        <v>21</v>
      </c>
      <c r="B53" s="32" t="s">
        <v>59</v>
      </c>
      <c r="C53" s="12" t="s">
        <v>34</v>
      </c>
    </row>
    <row r="54" spans="1:3" s="29" customFormat="1" ht="41.4" customHeight="1" x14ac:dyDescent="0.5">
      <c r="A54" s="34">
        <f t="shared" si="1"/>
        <v>22</v>
      </c>
      <c r="B54" s="32" t="s">
        <v>63</v>
      </c>
      <c r="C54" s="12" t="s">
        <v>34</v>
      </c>
    </row>
    <row r="55" spans="1:3" s="29" customFormat="1" ht="41.4" customHeight="1" x14ac:dyDescent="0.5">
      <c r="A55" s="34">
        <f t="shared" si="1"/>
        <v>23</v>
      </c>
      <c r="B55" s="32" t="s">
        <v>77</v>
      </c>
      <c r="C55" s="12" t="s">
        <v>34</v>
      </c>
    </row>
    <row r="56" spans="1:3" s="29" customFormat="1" ht="41.4" customHeight="1" x14ac:dyDescent="0.5">
      <c r="A56" s="34">
        <f t="shared" si="1"/>
        <v>24</v>
      </c>
      <c r="B56" s="32" t="s">
        <v>91</v>
      </c>
      <c r="C56" s="12" t="s">
        <v>34</v>
      </c>
    </row>
    <row r="57" spans="1:3" s="29" customFormat="1" ht="29.1" customHeight="1" x14ac:dyDescent="0.5">
      <c r="A57" s="6" t="s">
        <v>101</v>
      </c>
      <c r="B57" s="7" t="s">
        <v>55</v>
      </c>
      <c r="C57" s="8" t="s">
        <v>21</v>
      </c>
    </row>
    <row r="58" spans="1:3" s="29" customFormat="1" ht="41.1" customHeight="1" x14ac:dyDescent="0.5">
      <c r="A58" s="43">
        <f>A56+1</f>
        <v>25</v>
      </c>
      <c r="B58" s="11" t="s">
        <v>65</v>
      </c>
      <c r="C58" s="12" t="s">
        <v>10</v>
      </c>
    </row>
    <row r="59" spans="1:3" s="29" customFormat="1" ht="35.1" customHeight="1" x14ac:dyDescent="0.5">
      <c r="A59" s="43">
        <f t="shared" ref="A59" si="2">A58+1</f>
        <v>26</v>
      </c>
      <c r="B59" s="37" t="s">
        <v>99</v>
      </c>
      <c r="C59" s="20"/>
    </row>
    <row r="60" spans="1:3" s="29" customFormat="1" ht="85.5" customHeight="1" x14ac:dyDescent="0.5">
      <c r="A60" s="5">
        <f>A58+1</f>
        <v>26</v>
      </c>
      <c r="B60" s="32" t="s">
        <v>66</v>
      </c>
      <c r="C60" s="12" t="s">
        <v>34</v>
      </c>
    </row>
    <row r="61" spans="1:3" s="29" customFormat="1" ht="41.4" customHeight="1" x14ac:dyDescent="0.5">
      <c r="A61" s="5">
        <f>A60+1</f>
        <v>27</v>
      </c>
      <c r="B61" s="32" t="s">
        <v>82</v>
      </c>
      <c r="C61" s="12" t="s">
        <v>34</v>
      </c>
    </row>
    <row r="62" spans="1:3" s="29" customFormat="1" ht="41.1" customHeight="1" x14ac:dyDescent="0.5">
      <c r="A62" s="5">
        <f>A61+1</f>
        <v>28</v>
      </c>
      <c r="B62" s="11" t="s">
        <v>100</v>
      </c>
      <c r="C62" s="12" t="s">
        <v>34</v>
      </c>
    </row>
    <row r="63" spans="1:3" s="29" customFormat="1" ht="20.100000000000001" customHeight="1" x14ac:dyDescent="0.5">
      <c r="A63" s="28"/>
      <c r="B63" s="31"/>
      <c r="C63" s="30"/>
    </row>
    <row r="64" spans="1:3" s="29" customFormat="1" ht="39.299999999999997" customHeight="1" x14ac:dyDescent="0.5">
      <c r="A64" s="6" t="s">
        <v>102</v>
      </c>
      <c r="B64" s="7" t="s">
        <v>35</v>
      </c>
      <c r="C64" s="8" t="s">
        <v>21</v>
      </c>
    </row>
    <row r="65" spans="1:3" s="29" customFormat="1" ht="37.799999999999997" customHeight="1" x14ac:dyDescent="0.5">
      <c r="A65" s="43">
        <f>A62+1</f>
        <v>29</v>
      </c>
      <c r="B65" s="11" t="s">
        <v>71</v>
      </c>
      <c r="C65" s="12" t="s">
        <v>10</v>
      </c>
    </row>
    <row r="66" spans="1:3" s="29" customFormat="1" ht="28.2" customHeight="1" x14ac:dyDescent="0.5">
      <c r="A66" s="43"/>
      <c r="B66" s="45" t="s">
        <v>69</v>
      </c>
      <c r="C66" s="14" t="s">
        <v>34</v>
      </c>
    </row>
    <row r="67" spans="1:3" s="29" customFormat="1" ht="36.6" customHeight="1" x14ac:dyDescent="0.5">
      <c r="A67" s="43"/>
      <c r="B67" s="45" t="s">
        <v>68</v>
      </c>
      <c r="C67" s="14" t="s">
        <v>34</v>
      </c>
    </row>
    <row r="68" spans="1:3" s="29" customFormat="1" ht="60" customHeight="1" x14ac:dyDescent="0.5">
      <c r="A68" s="43"/>
      <c r="B68" s="45" t="s">
        <v>70</v>
      </c>
      <c r="C68" s="14" t="s">
        <v>34</v>
      </c>
    </row>
    <row r="69" spans="1:3" s="29" customFormat="1" ht="20.7" customHeight="1" x14ac:dyDescent="0.5">
      <c r="A69" s="43"/>
      <c r="B69" s="35" t="s">
        <v>15</v>
      </c>
      <c r="C69" s="14" t="s">
        <v>34</v>
      </c>
    </row>
    <row r="70" spans="1:3" ht="36" customHeight="1" x14ac:dyDescent="0.5">
      <c r="A70" s="5">
        <f>A65+1</f>
        <v>30</v>
      </c>
      <c r="B70" s="11" t="s">
        <v>67</v>
      </c>
      <c r="C70" s="12" t="s">
        <v>34</v>
      </c>
    </row>
    <row r="71" spans="1:3" s="29" customFormat="1" ht="39.299999999999997" customHeight="1" x14ac:dyDescent="0.5">
      <c r="A71" s="6" t="s">
        <v>32</v>
      </c>
      <c r="B71" s="7" t="s">
        <v>60</v>
      </c>
      <c r="C71" s="8" t="s">
        <v>21</v>
      </c>
    </row>
    <row r="72" spans="1:3" s="29" customFormat="1" ht="28.8" customHeight="1" x14ac:dyDescent="0.5">
      <c r="A72" s="39">
        <f>A70+1</f>
        <v>31</v>
      </c>
      <c r="B72" s="13" t="s">
        <v>61</v>
      </c>
      <c r="C72" s="12" t="s">
        <v>10</v>
      </c>
    </row>
    <row r="73" spans="1:3" s="29" customFormat="1" ht="27.3" customHeight="1" x14ac:dyDescent="0.5">
      <c r="A73" s="40"/>
      <c r="B73" s="37" t="s">
        <v>97</v>
      </c>
      <c r="C73" s="20"/>
    </row>
    <row r="74" spans="1:3" s="29" customFormat="1" ht="39.299999999999997" customHeight="1" x14ac:dyDescent="0.5">
      <c r="A74" s="5">
        <f>A72+1</f>
        <v>32</v>
      </c>
      <c r="B74" s="13" t="s">
        <v>62</v>
      </c>
      <c r="C74" s="12" t="s">
        <v>34</v>
      </c>
    </row>
    <row r="75" spans="1:3" s="29" customFormat="1" ht="36" customHeight="1" x14ac:dyDescent="0.5">
      <c r="A75" s="5">
        <f>A74+1</f>
        <v>33</v>
      </c>
      <c r="B75" s="13" t="s">
        <v>83</v>
      </c>
      <c r="C75" s="12" t="s">
        <v>34</v>
      </c>
    </row>
    <row r="76" spans="1:3" s="29" customFormat="1" ht="36" customHeight="1" x14ac:dyDescent="0.5">
      <c r="A76" s="5">
        <f>A75+1</f>
        <v>34</v>
      </c>
      <c r="B76" s="13" t="s">
        <v>90</v>
      </c>
      <c r="C76" s="12" t="s">
        <v>34</v>
      </c>
    </row>
    <row r="77" spans="1:3" s="29" customFormat="1" ht="39.299999999999997" customHeight="1" x14ac:dyDescent="0.5">
      <c r="A77" s="6" t="s">
        <v>33</v>
      </c>
      <c r="B77" s="7" t="s">
        <v>25</v>
      </c>
      <c r="C77" s="8" t="s">
        <v>21</v>
      </c>
    </row>
    <row r="78" spans="1:3" s="29" customFormat="1" ht="43.8" customHeight="1" x14ac:dyDescent="0.5">
      <c r="A78" s="5">
        <f>A76+1</f>
        <v>35</v>
      </c>
      <c r="B78" s="13" t="s">
        <v>98</v>
      </c>
      <c r="C78" s="12" t="s">
        <v>34</v>
      </c>
    </row>
    <row r="79" spans="1:3" s="29" customFormat="1" ht="36.6" customHeight="1" x14ac:dyDescent="0.5">
      <c r="A79" s="5">
        <f>A78+1</f>
        <v>36</v>
      </c>
      <c r="B79" s="32" t="s">
        <v>56</v>
      </c>
      <c r="C79" s="12" t="s">
        <v>34</v>
      </c>
    </row>
    <row r="80" spans="1:3" s="29" customFormat="1" ht="43.5" customHeight="1" x14ac:dyDescent="0.5">
      <c r="A80" s="5">
        <f>A79+1</f>
        <v>37</v>
      </c>
      <c r="B80" s="32" t="s">
        <v>57</v>
      </c>
      <c r="C80" s="12" t="s">
        <v>34</v>
      </c>
    </row>
    <row r="81" spans="1:3" s="29" customFormat="1" ht="43.5" customHeight="1" x14ac:dyDescent="0.5">
      <c r="A81" s="5">
        <f>A80+1</f>
        <v>38</v>
      </c>
      <c r="B81" s="32" t="s">
        <v>84</v>
      </c>
      <c r="C81" s="12" t="s">
        <v>34</v>
      </c>
    </row>
    <row r="82" spans="1:3" s="29" customFormat="1" ht="43.5" customHeight="1" x14ac:dyDescent="0.5">
      <c r="A82" s="5">
        <f>A81+1</f>
        <v>39</v>
      </c>
      <c r="B82" s="32" t="s">
        <v>72</v>
      </c>
      <c r="C82" s="12" t="s">
        <v>34</v>
      </c>
    </row>
    <row r="83" spans="1:3" s="29" customFormat="1" ht="39.299999999999997" customHeight="1" x14ac:dyDescent="0.5">
      <c r="A83" s="6" t="s">
        <v>103</v>
      </c>
      <c r="B83" s="7" t="s">
        <v>28</v>
      </c>
      <c r="C83" s="8" t="s">
        <v>21</v>
      </c>
    </row>
    <row r="84" spans="1:3" s="29" customFormat="1" ht="37.799999999999997" customHeight="1" x14ac:dyDescent="0.5">
      <c r="A84" s="5">
        <f>A82+1</f>
        <v>40</v>
      </c>
      <c r="B84" s="32" t="s">
        <v>96</v>
      </c>
      <c r="C84" s="12" t="s">
        <v>34</v>
      </c>
    </row>
    <row r="85" spans="1:3" s="29" customFormat="1" ht="37.799999999999997" customHeight="1" x14ac:dyDescent="0.5">
      <c r="A85" s="5">
        <f>A84+1</f>
        <v>41</v>
      </c>
      <c r="B85" s="33" t="s">
        <v>64</v>
      </c>
      <c r="C85" s="12" t="s">
        <v>34</v>
      </c>
    </row>
    <row r="86" spans="1:3" s="29" customFormat="1" ht="57.9" customHeight="1" x14ac:dyDescent="0.5">
      <c r="A86" s="5">
        <f>A85+1</f>
        <v>42</v>
      </c>
      <c r="B86" s="13" t="s">
        <v>95</v>
      </c>
      <c r="C86" s="12" t="s">
        <v>34</v>
      </c>
    </row>
    <row r="87" spans="1:3" ht="25.8" customHeight="1" x14ac:dyDescent="0.5">
      <c r="B87" s="27"/>
    </row>
  </sheetData>
  <mergeCells count="10">
    <mergeCell ref="A72:A73"/>
    <mergeCell ref="A1:C1"/>
    <mergeCell ref="A3:C3"/>
    <mergeCell ref="A13:A15"/>
    <mergeCell ref="A58:A59"/>
    <mergeCell ref="A10:A12"/>
    <mergeCell ref="A25:A29"/>
    <mergeCell ref="A44:A48"/>
    <mergeCell ref="A30:A42"/>
    <mergeCell ref="A65:A69"/>
  </mergeCells>
  <pageMargins left="0.3" right="0.25" top="0.35" bottom="0.32" header="0.16" footer="0.16"/>
  <pageSetup paperSize="9" scale="29" fitToHeight="3" orientation="portrait" r:id="rId1"/>
  <rowBreaks count="1" manualBreakCount="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457581D-D476-49BF-A70E-C947E03319C9}">
          <x14:formula1>
            <xm:f>Admin!$C$2:$C$4</xm:f>
          </x14:formula1>
          <xm:sqref>C58 C72 C65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D560-2840-41CF-8005-C642CE4ACF8F}">
  <dimension ref="A2:C9"/>
  <sheetViews>
    <sheetView workbookViewId="0">
      <selection activeCell="B13" sqref="B13"/>
    </sheetView>
  </sheetViews>
  <sheetFormatPr defaultRowHeight="14.4" x14ac:dyDescent="0.55000000000000004"/>
  <cols>
    <col min="1" max="1" width="82.3125" customWidth="1"/>
  </cols>
  <sheetData>
    <row r="2" spans="1:3" x14ac:dyDescent="0.55000000000000004">
      <c r="A2" t="s">
        <v>10</v>
      </c>
      <c r="C2" t="s">
        <v>10</v>
      </c>
    </row>
    <row r="3" spans="1:3" x14ac:dyDescent="0.55000000000000004">
      <c r="A3" s="2" t="s">
        <v>3</v>
      </c>
      <c r="C3" t="s">
        <v>11</v>
      </c>
    </row>
    <row r="4" spans="1:3" x14ac:dyDescent="0.55000000000000004">
      <c r="A4" s="2" t="s">
        <v>4</v>
      </c>
      <c r="C4" t="s">
        <v>12</v>
      </c>
    </row>
    <row r="5" spans="1:3" x14ac:dyDescent="0.55000000000000004">
      <c r="A5" s="2" t="s">
        <v>5</v>
      </c>
    </row>
    <row r="6" spans="1:3" x14ac:dyDescent="0.55000000000000004">
      <c r="A6" s="2" t="s">
        <v>6</v>
      </c>
    </row>
    <row r="7" spans="1:3" x14ac:dyDescent="0.55000000000000004">
      <c r="A7" s="2" t="s">
        <v>7</v>
      </c>
    </row>
    <row r="8" spans="1:3" x14ac:dyDescent="0.55000000000000004">
      <c r="A8" s="2" t="s">
        <v>8</v>
      </c>
    </row>
    <row r="9" spans="1:3" x14ac:dyDescent="0.55000000000000004">
      <c r="A9" s="1" t="s">
        <v>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130F67CEEE5D4592C32F036B5DD35D" ma:contentTypeVersion="17" ma:contentTypeDescription="Create a new document." ma:contentTypeScope="" ma:versionID="14edae7ea74f763a3401cb74e8b3a156">
  <xsd:schema xmlns:xsd="http://www.w3.org/2001/XMLSchema" xmlns:xs="http://www.w3.org/2001/XMLSchema" xmlns:p="http://schemas.microsoft.com/office/2006/metadata/properties" xmlns:ns2="3622244f-f046-41b5-b33a-72347dba62cb" xmlns:ns3="5d9477e2-4822-4909-95a0-a030d949525a" targetNamespace="http://schemas.microsoft.com/office/2006/metadata/properties" ma:root="true" ma:fieldsID="8f3f59d0537b9caa4cd931e682b93bc8" ns2:_="" ns3:_="">
    <xsd:import namespace="3622244f-f046-41b5-b33a-72347dba62cb"/>
    <xsd:import namespace="5d9477e2-4822-4909-95a0-a030d949525a"/>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22244f-f046-41b5-b33a-72347dba6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73e0fc9-da40-4750-a053-811e4c6df2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9477e2-4822-4909-95a0-a030d94952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4a3ebc0-7aa2-45be-af7d-352879675553}" ma:internalName="TaxCatchAll" ma:showField="CatchAllData" ma:web="5d9477e2-4822-4909-95a0-a030d94952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h l a C 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C G V o J 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l a C U y i K R 7 g O A A A A E Q A A A B M A H A B G b 3 J t d W x h c y 9 T Z W N 0 a W 9 u M S 5 t I K I Y A C i g F A A A A A A A A A A A A A A A A A A A A A A A A A A A A C t O T S 7 J z M 9 T C I b Q h t Y A U E s B A i 0 A F A A C A A g A h l a C U + q d Q 3 O j A A A A 9 Q A A A B I A A A A A A A A A A A A A A A A A A A A A A E N v b m Z p Z y 9 Q Y W N r Y W d l L n h t b F B L A Q I t A B Q A A g A I A I Z W g l M P y u m r p A A A A O k A A A A T A A A A A A A A A A A A A A A A A O 8 A A A B b Q 2 9 u d G V u d F 9 U e X B l c 1 0 u e G 1 s U E s B A i 0 A F A A C A A g A h l a C 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J C L h U B y 1 M n n P D 5 6 0 L S E 0 A A A A A A g A A A A A A A 2 Y A A M A A A A A Q A A A A j h G J 8 Y q T Q A l R m q j X w P d I m w A A A A A E g A A A o A A A A B A A A A A G t 4 L u E c s U 1 1 2 s i w r O v Y x D U A A A A J l C E m A 6 b P i f 8 F I G Y e I d O e y 6 V q 2 j 1 9 / K i 5 H 1 p F a B f W C b o C u Q P L f J d d l h h a E y C W M U 8 Z C 3 8 p g x K S m 6 / 1 S L j 9 E s S R b n X Y V a l N Z u 7 + 8 J k Y z t R G X m F A A A A O x 7 j d q F 3 z I r b D q E e o G F l Z J R T P t 7 < / 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622244f-f046-41b5-b33a-72347dba62cb">
      <Terms xmlns="http://schemas.microsoft.com/office/infopath/2007/PartnerControls"/>
    </lcf76f155ced4ddcb4097134ff3c332f>
    <TaxCatchAll xmlns="5d9477e2-4822-4909-95a0-a030d949525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9E6E8F-3F45-49B5-86B4-04F407B297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22244f-f046-41b5-b33a-72347dba62cb"/>
    <ds:schemaRef ds:uri="5d9477e2-4822-4909-95a0-a030d94952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18EE69-6B00-4565-93A2-9E0AEA5287EE}">
  <ds:schemaRefs>
    <ds:schemaRef ds:uri="http://schemas.microsoft.com/DataMashup"/>
  </ds:schemaRefs>
</ds:datastoreItem>
</file>

<file path=customXml/itemProps3.xml><?xml version="1.0" encoding="utf-8"?>
<ds:datastoreItem xmlns:ds="http://schemas.openxmlformats.org/officeDocument/2006/customXml" ds:itemID="{3E818131-9B7B-4721-86FC-A046F69784F3}">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5d9477e2-4822-4909-95a0-a030d949525a"/>
    <ds:schemaRef ds:uri="http://purl.org/dc/terms/"/>
    <ds:schemaRef ds:uri="http://purl.org/dc/elements/1.1/"/>
    <ds:schemaRef ds:uri="3622244f-f046-41b5-b33a-72347dba62cb"/>
  </ds:schemaRefs>
</ds:datastoreItem>
</file>

<file path=customXml/itemProps4.xml><?xml version="1.0" encoding="utf-8"?>
<ds:datastoreItem xmlns:ds="http://schemas.openxmlformats.org/officeDocument/2006/customXml" ds:itemID="{47FB99B3-CF15-40B3-8F16-986E3F9DBED0}">
  <ds:schemaRefs>
    <ds:schemaRef ds:uri="http://schemas.microsoft.com/sharepoint/v3/contenttype/forms"/>
  </ds:schemaRefs>
</ds:datastoreItem>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32215</vt:lpwstr>
  </property>
  <property fmtid="{D5CDD505-2E9C-101B-9397-08002B2CF9AE}" pid="4" name="OptimizationTime">
    <vt:lpwstr>20231122_1349</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PS6_Service_auto</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Integrate Investment</dc:creator>
  <cp:keywords/>
  <dc:description/>
  <cp:lastModifiedBy>Irina Velter</cp:lastModifiedBy>
  <cp:revision/>
  <cp:lastPrinted>2023-10-31T14:30:06Z</cp:lastPrinted>
  <dcterms:created xsi:type="dcterms:W3CDTF">2015-06-05T18:17:20Z</dcterms:created>
  <dcterms:modified xsi:type="dcterms:W3CDTF">2023-11-21T12:13:00Z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0x010100C9130F67CEEE5D4592C32F036B5DD35D</vt:lpwstr>
  </property>
</Properties>
</file>