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/>
  <mc:AlternateContent xmlns:mc="http://schemas.openxmlformats.org/markup-compatibility/2006">
    <mc:Choice Requires="x15">
      <x15ac:absPath xmlns:x15ac="http://schemas.microsoft.com/office/spreadsheetml/2010/11/ac" url="C:\Users\frontdesk\Desktop\Modificate S6\Remodificate 1\"/>
    </mc:Choice>
  </mc:AlternateContent>
  <xr:revisionPtr revIDLastSave="0" documentId="13_ncr:1_{F37285DC-94A6-43D0-9C9B-120AFF84E7F1}" xr6:coauthVersionLast="47" xr6:coauthVersionMax="47" xr10:uidLastSave="{00000000-0000-0000-0000-000000000000}"/>
  <bookViews>
    <workbookView xWindow="-108" yWindow="-108" windowWidth="23256" windowHeight="12576" tabRatio="812" xr2:uid="{00000000-000D-0000-FFFF-FFFF00000000}"/>
  </bookViews>
  <sheets>
    <sheet name="general" sheetId="1" r:id="rId1"/>
    <sheet name="administrator 1" sheetId="30" r:id="rId2"/>
    <sheet name="administrator 2" sheetId="31" r:id="rId3"/>
    <sheet name="administrator 3" sheetId="32" r:id="rId4"/>
    <sheet name="grila de punctaj" sheetId="11" r:id="rId5"/>
  </sheets>
  <definedNames>
    <definedName name="_xlnm.Print_Titles" localSheetId="0">general!$1:$4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42" i="1" l="1"/>
  <c r="G41" i="1"/>
  <c r="G40" i="1"/>
  <c r="G39" i="1"/>
  <c r="G38" i="1"/>
  <c r="G37" i="1"/>
  <c r="G36" i="1"/>
  <c r="E36" i="1"/>
  <c r="G35" i="1"/>
  <c r="G33" i="1"/>
  <c r="G32" i="1"/>
  <c r="G31" i="1"/>
  <c r="G30" i="1"/>
  <c r="G28" i="1"/>
  <c r="G27" i="1"/>
  <c r="G26" i="1"/>
  <c r="G24" i="1"/>
  <c r="G23" i="1"/>
  <c r="G22" i="1"/>
  <c r="G21" i="1"/>
  <c r="G20" i="1"/>
  <c r="G19" i="1"/>
  <c r="G18" i="1"/>
  <c r="G17" i="1"/>
  <c r="G15" i="1"/>
  <c r="G14" i="1"/>
  <c r="G13" i="1"/>
  <c r="G12" i="1"/>
  <c r="G11" i="1"/>
  <c r="G10" i="1"/>
  <c r="G9" i="1"/>
  <c r="G8" i="1"/>
  <c r="E40" i="32"/>
  <c r="G39" i="32"/>
  <c r="G38" i="32"/>
  <c r="G37" i="32"/>
  <c r="G36" i="32"/>
  <c r="G35" i="32"/>
  <c r="G34" i="32"/>
  <c r="E34" i="32"/>
  <c r="G33" i="32"/>
  <c r="G31" i="32"/>
  <c r="G30" i="32"/>
  <c r="G29" i="32"/>
  <c r="G28" i="32"/>
  <c r="G26" i="32"/>
  <c r="G25" i="32"/>
  <c r="G24" i="32"/>
  <c r="G22" i="32"/>
  <c r="G21" i="32"/>
  <c r="G20" i="32"/>
  <c r="G19" i="32"/>
  <c r="G18" i="32"/>
  <c r="G17" i="32"/>
  <c r="G16" i="32"/>
  <c r="G15" i="32"/>
  <c r="G13" i="32"/>
  <c r="G12" i="32"/>
  <c r="G11" i="32"/>
  <c r="G10" i="32"/>
  <c r="G9" i="32"/>
  <c r="G8" i="32"/>
  <c r="G7" i="32"/>
  <c r="G6" i="32"/>
  <c r="E40" i="31"/>
  <c r="G39" i="31"/>
  <c r="G38" i="31"/>
  <c r="G37" i="31"/>
  <c r="G36" i="31"/>
  <c r="G35" i="31"/>
  <c r="G34" i="31"/>
  <c r="E34" i="31"/>
  <c r="G33" i="31"/>
  <c r="G31" i="31"/>
  <c r="G30" i="31"/>
  <c r="G29" i="31"/>
  <c r="G28" i="31"/>
  <c r="G26" i="31"/>
  <c r="G25" i="31"/>
  <c r="G24" i="31"/>
  <c r="G22" i="31"/>
  <c r="G21" i="31"/>
  <c r="G20" i="31"/>
  <c r="G19" i="31"/>
  <c r="G18" i="31"/>
  <c r="G17" i="31"/>
  <c r="G16" i="31"/>
  <c r="G15" i="31"/>
  <c r="G13" i="31"/>
  <c r="G12" i="31"/>
  <c r="G11" i="31"/>
  <c r="G10" i="31"/>
  <c r="G9" i="31"/>
  <c r="G8" i="31"/>
  <c r="G7" i="31"/>
  <c r="G6" i="31"/>
  <c r="E40" i="30"/>
  <c r="G37" i="30"/>
  <c r="G38" i="30"/>
  <c r="G39" i="30"/>
  <c r="G30" i="30"/>
  <c r="G31" i="30"/>
  <c r="G33" i="30"/>
  <c r="G34" i="30"/>
  <c r="G35" i="30"/>
  <c r="G36" i="30"/>
  <c r="G25" i="30"/>
  <c r="G26" i="30"/>
  <c r="G28" i="30"/>
  <c r="G29" i="30"/>
  <c r="G19" i="30"/>
  <c r="G20" i="30"/>
  <c r="G21" i="30"/>
  <c r="G22" i="30"/>
  <c r="G24" i="30"/>
  <c r="G13" i="30"/>
  <c r="G15" i="30"/>
  <c r="G16" i="30"/>
  <c r="G17" i="30"/>
  <c r="G18" i="30"/>
  <c r="G12" i="30"/>
  <c r="G11" i="30"/>
  <c r="G7" i="30"/>
  <c r="G8" i="30"/>
  <c r="G9" i="30"/>
  <c r="G10" i="30"/>
  <c r="G6" i="30"/>
  <c r="E34" i="30"/>
  <c r="E43" i="1" l="1"/>
  <c r="E41" i="31"/>
  <c r="E41" i="32"/>
  <c r="E41" i="30"/>
</calcChain>
</file>

<file path=xl/sharedStrings.xml><?xml version="1.0" encoding="utf-8"?>
<sst xmlns="http://schemas.openxmlformats.org/spreadsheetml/2006/main" count="446" uniqueCount="129">
  <si>
    <t>Criterii</t>
  </si>
  <si>
    <t>Obligatoriu sau opţional</t>
  </si>
  <si>
    <t>Pondere (0-1)</t>
  </si>
  <si>
    <t>Nominalizaţi</t>
  </si>
  <si>
    <t>Total Punctaj minim colectiv</t>
  </si>
  <si>
    <t>Total punctaj minim colectiv ponderat</t>
  </si>
  <si>
    <t>Prag minim colectiv %</t>
  </si>
  <si>
    <t>Prag curent colectiv  %</t>
  </si>
  <si>
    <t>Competenţe</t>
  </si>
  <si>
    <t>Obligatoriu</t>
  </si>
  <si>
    <t>4.  Intelegerea sistemului legal si a mediilor legale si regulatoare in care opereaza societatea</t>
  </si>
  <si>
    <t>Optional</t>
  </si>
  <si>
    <t>II. Competenţe profesionale de importanţă strategică</t>
  </si>
  <si>
    <r>
      <rPr>
        <b/>
        <sz val="10"/>
        <rFont val="Arial"/>
        <family val="2"/>
      </rPr>
      <t xml:space="preserve">III. Competențe de </t>
    </r>
    <r>
      <rPr>
        <b/>
        <sz val="10"/>
        <rFont val="Arial"/>
        <family val="2"/>
      </rPr>
      <t>guvernanţă corporativă</t>
    </r>
  </si>
  <si>
    <t>1. Cunoaşterea bunelor practici şi principii de guvernanţă corporativă, este familiarizat/ă cu legislaţia şi politicile guvernamentale referitoare la guvernanţa întreprinderilor deţinute de stat</t>
  </si>
  <si>
    <t>2. Înțelegerea rolului și funcțiilor consiliului și îndatoririlor directorilor și cunoașterea procesului de luare a deciziilor, în măsura în care acestea sunt disponibile în spațiul public</t>
  </si>
  <si>
    <t>3. Înțelegerea rolului consiliului în oferirea unei direcții strategice pentru companie pe termen lung</t>
  </si>
  <si>
    <t>IV. Competențe sociale şi personale – educaţie şi formare</t>
  </si>
  <si>
    <t>1. Cunostinte/experienă în domeniul responsabilității sociale corporative</t>
  </si>
  <si>
    <t>2. Relatii interpersonale- relationeaza cu succes cu alte persoane in diverse grupuri si situatii</t>
  </si>
  <si>
    <t>VI. Specifice autorităţii publice tutelare</t>
  </si>
  <si>
    <t>SUBTOTAL 1</t>
  </si>
  <si>
    <t>Trăsături</t>
  </si>
  <si>
    <t>1. Integritate, reputaţie</t>
  </si>
  <si>
    <t>3. Expunere politica</t>
  </si>
  <si>
    <t>4. Alinierea cu scrisoarea de așteptări</t>
  </si>
  <si>
    <t>5. Capacitatea de a contribui la luarea deciziilor prin exercitarea de gândire și judecată independente, contribuind la fundamentarea evoluției pe termen lung al organizației;</t>
  </si>
  <si>
    <t>SUBTOTAL 2</t>
  </si>
  <si>
    <t>TOTAL</t>
  </si>
  <si>
    <t xml:space="preserve">                  Pragul curent colectiv va fi determinat dupa punctarea candidatilor de catre expert</t>
  </si>
  <si>
    <t xml:space="preserve">                  Expertul va puncta independenta candidatilor cu 5 puncte (candidatii independenti din perspectiva criteriilor prevazute la art. 138^2 din Legea societatilor nr. 31/1990 ), respectiv cu 1 punct (candidatii neindependenti).</t>
  </si>
  <si>
    <t>Punctaj candidat (0-5)</t>
  </si>
  <si>
    <t>Punctaj candidat (ponderat)</t>
  </si>
  <si>
    <t>1. Cunostinte în domeniul responsabilității sociale corporative</t>
  </si>
  <si>
    <t>GRILA DE PUNCTAJ</t>
  </si>
  <si>
    <t>Competente, Cunostinte, aptitudini, experienta</t>
  </si>
  <si>
    <t>Rating</t>
  </si>
  <si>
    <t>Novice</t>
  </si>
  <si>
    <t>Intermediar</t>
  </si>
  <si>
    <t>Competent</t>
  </si>
  <si>
    <t>Avansat</t>
  </si>
  <si>
    <t>Expert</t>
  </si>
  <si>
    <t>expert</t>
  </si>
  <si>
    <t>cunostinte minime</t>
  </si>
  <si>
    <t>expert in domeniu</t>
  </si>
  <si>
    <t>4. Intelegerea sistemului legal si a mediilor legale si regulatoare in care opereaza societatea</t>
  </si>
  <si>
    <t>experienta minima</t>
  </si>
  <si>
    <t>III. Competenţe de guvernanţă corporativă</t>
  </si>
  <si>
    <t>IV. Social şi personal – educaţie şi formare</t>
  </si>
  <si>
    <t>3. Managementul conflictului- capacitatea de a transforma conflicte in oportunitati</t>
  </si>
  <si>
    <t>__</t>
  </si>
  <si>
    <t>Trasaturi</t>
  </si>
  <si>
    <t>Cateva incidente</t>
  </si>
  <si>
    <t>Fara incidente</t>
  </si>
  <si>
    <t>neindependent in raport cu criteriile art. 138^2 din Legea societatilor nr. 31/1990</t>
  </si>
  <si>
    <t>___</t>
  </si>
  <si>
    <t>independent in raport cu criteriile art. 138^2 din Legea societatilor nr. 31/1990</t>
  </si>
  <si>
    <t>Foarte expus</t>
  </si>
  <si>
    <t>Fara expunere</t>
  </si>
  <si>
    <t>intentia exprimata nu se aliniaza</t>
  </si>
  <si>
    <t>intentia exprimata se aliniaza</t>
  </si>
  <si>
    <t>Fara capacitate de a lua decizii</t>
  </si>
  <si>
    <t>Cu capacitate de a lua decizie</t>
  </si>
  <si>
    <t>I. Competenţe specifice sectorului de activitate al companiei</t>
  </si>
  <si>
    <r>
      <t>5. Cunostinte/experiență</t>
    </r>
    <r>
      <rPr>
        <b/>
        <sz val="10"/>
        <rFont val="Arial"/>
        <family val="2"/>
      </rPr>
      <t xml:space="preserve"> </t>
    </r>
    <r>
      <rPr>
        <sz val="10"/>
        <rFont val="Arial"/>
        <family val="2"/>
      </rPr>
      <t>in domeniul lucrarilor in constructii</t>
    </r>
  </si>
  <si>
    <r>
      <t>6. Cunostinte</t>
    </r>
    <r>
      <rPr>
        <b/>
        <sz val="10"/>
        <rFont val="Arial"/>
        <family val="2"/>
      </rPr>
      <t>/</t>
    </r>
    <r>
      <rPr>
        <sz val="10"/>
        <rFont val="Arial"/>
        <family val="2"/>
      </rPr>
      <t>experiență in domeniul serviciilor de consultanta tehnica</t>
    </r>
  </si>
  <si>
    <t>1.Număr de mandate (o persoană fizică poate exercita concomitent cel mult 2 mandate de administrator şi/sau de membru al consiliului de supraveghere în societăţi sau întreprinderi publice al căror sediu se află pe teritoriul României), timp alocat activitatii CA</t>
  </si>
  <si>
    <t>V. Specifice autorităţii publice tutelare</t>
  </si>
  <si>
    <t>8. Abilitatea de a construi și transmite o cultura organizațională bazată pe valori și cunoasterea climatului economic și social în care operează societatea</t>
  </si>
  <si>
    <t>1. Cunostinte relevante pentru obiectul de activitate al companiei</t>
  </si>
  <si>
    <t>8. Cunoaşterea legislaţiei din domeniul de activitate al companiei</t>
  </si>
  <si>
    <t>1. Minimum 7 ani de experienţă profesională cu studii superioare</t>
  </si>
  <si>
    <t>7. Experienţă în comunicarea şi relaţia cu partenerii cu care interacţionează societatea</t>
  </si>
  <si>
    <t>3. Cunoașterea sectorului de activitate al companiei, inclusiv tendințele  și  evoluțiile viitoare, poziționarea competitivă a societății în raport cu alți jucători din sistem.</t>
  </si>
  <si>
    <t>2. Minimum 2 ani de experienţă profesională pe pozitii de conducere</t>
  </si>
  <si>
    <t>Admin1</t>
  </si>
  <si>
    <t xml:space="preserve">Admin 3 </t>
  </si>
  <si>
    <t xml:space="preserve">Admin 2 </t>
  </si>
  <si>
    <t>3. Cunoașterea sectorului de activitate al companiei</t>
  </si>
  <si>
    <t>5. Cunostinte in domeniul lucrarilor in constructii</t>
  </si>
  <si>
    <t>6. Cunostinte in domeniul serviciilor de consultanta tehnica</t>
  </si>
  <si>
    <t>7-9 ani</t>
  </si>
  <si>
    <t>6. Cunoştinţe  în domeniul IT&amp;C</t>
  </si>
  <si>
    <t>7. Cunoştinţe  în domeniul HR</t>
  </si>
  <si>
    <t>9. Cunostinte in domeniul managementul proiectelor</t>
  </si>
  <si>
    <t>7 ani</t>
  </si>
  <si>
    <t>9-10 ani</t>
  </si>
  <si>
    <t>10-13 ani</t>
  </si>
  <si>
    <t>peste 13 ani</t>
  </si>
  <si>
    <t>2 ani</t>
  </si>
  <si>
    <t>2-4 ani</t>
  </si>
  <si>
    <t>4-6 ani</t>
  </si>
  <si>
    <t>6-8 ani</t>
  </si>
  <si>
    <t>peste 8 ani</t>
  </si>
  <si>
    <t>2. Experienta totala</t>
  </si>
  <si>
    <t>4. Minimum 6 luni de experienta profesionala in domeniul tehnic</t>
  </si>
  <si>
    <t>6 luni</t>
  </si>
  <si>
    <t>6 luni - 1 an</t>
  </si>
  <si>
    <t>1-3 ani</t>
  </si>
  <si>
    <t>3-6 ani</t>
  </si>
  <si>
    <t>peste 7 ani</t>
  </si>
  <si>
    <t>1. Număr de mandate (o persoană fizică poate exercita concomitent cel mult 2 mandate de administrator şi/sau de membru al consiliului de supraveghere în societăţi sau întreprinderi publice al căror sediu se află pe teritoriul României), timp alocat activitatii companiei</t>
  </si>
  <si>
    <t>2 mandate</t>
  </si>
  <si>
    <t>1 mandat</t>
  </si>
  <si>
    <t>nici un mandat</t>
  </si>
  <si>
    <t>1. Minimum 7 ani de experienţă profesională cu studii superioare in domeniile prevazute de lege</t>
  </si>
  <si>
    <t>2. Minimum 2 ani de experienta profesionala pe pozitii de conducere</t>
  </si>
  <si>
    <t>2. Experienta totala (minimum 7 ani)</t>
  </si>
  <si>
    <t>Admin 2</t>
  </si>
  <si>
    <t>Admin 3</t>
  </si>
  <si>
    <t>5. Studiile aprofundăte, masterat, MBA, diplomă de doctorat</t>
  </si>
  <si>
    <t>cursuri/potuniversitare</t>
  </si>
  <si>
    <t>master</t>
  </si>
  <si>
    <t>MBA</t>
  </si>
  <si>
    <t>doctorat</t>
  </si>
  <si>
    <t>doctorat in domeniul de activitate al CIPU S6</t>
  </si>
  <si>
    <t>3. Minimun 2 ani de experienţă profesională in domeniul tehnic</t>
  </si>
  <si>
    <t>4. Studiile aprofundăte, masterat, MBA, diplomă de doctorat</t>
  </si>
  <si>
    <r>
      <t>5. Cunoştinţe/experiență</t>
    </r>
    <r>
      <rPr>
        <b/>
        <sz val="10"/>
        <rFont val="Arial"/>
        <family val="2"/>
      </rPr>
      <t xml:space="preserve"> i</t>
    </r>
    <r>
      <rPr>
        <sz val="10"/>
        <rFont val="Arial"/>
        <family val="2"/>
      </rPr>
      <t>n domeniul HR</t>
    </r>
  </si>
  <si>
    <t>6. Cunoştinţe/experiență în domeniul IT&amp;C</t>
  </si>
  <si>
    <t>7. Abilitatea de a construi și transmite o cultura organizațională bazată pe valori și cunoasterea climatului economic și social în care operează societatea</t>
  </si>
  <si>
    <t>8. Cunostinte/experiență in domeniul managementului proiectelor</t>
  </si>
  <si>
    <t>4. Cunoasterea limbii engleze</t>
  </si>
  <si>
    <t xml:space="preserve">MATRICE PROFIL ADMINISTRATORI, CIPU S6 SRL </t>
  </si>
  <si>
    <t xml:space="preserve">MATRICEA ADMINISTRATORULUI 1, CIPU S6 SRL </t>
  </si>
  <si>
    <t xml:space="preserve">MATRICEA ADMINISTRATORULUI 2, CIPU S6 SRL </t>
  </si>
  <si>
    <t xml:space="preserve">MATRICEA ADMINISTRATORULUI 3, CIPU S6 SRL </t>
  </si>
  <si>
    <t>2. Independenţă (majoritatea administratorilor trebuie să fie independenţi, în sensul art. 138 din Legea 31/1991)</t>
  </si>
  <si>
    <t>2. Independenţă (majoritatea administratorilor trebuie să fie independenţi, în sensul art. 138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</si>
</sst>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charset val="238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0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9DC3E6"/>
        <bgColor rgb="FFADB9CA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hair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/>
      <bottom/>
      <diagonal/>
    </border>
    <border>
      <left style="hair">
        <color auto="1"/>
      </left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 style="hair">
        <color auto="1"/>
      </left>
      <right style="thin">
        <color auto="1"/>
      </right>
      <top/>
      <bottom style="thin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1" fillId="0" borderId="0" xfId="0" applyFont="1" applyAlignment="1">
      <alignment horizont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0" xfId="0" applyAlignment="1">
      <alignment horizontal="center"/>
    </xf>
    <xf numFmtId="0" fontId="2" fillId="0" borderId="0" xfId="0" applyFont="1" applyAlignment="1">
      <alignment horizontal="justify"/>
    </xf>
    <xf numFmtId="0" fontId="3" fillId="0" borderId="5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7" xfId="0" applyBorder="1"/>
    <xf numFmtId="0" fontId="0" fillId="0" borderId="1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9" xfId="0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 vertical="center"/>
    </xf>
    <xf numFmtId="0" fontId="3" fillId="0" borderId="10" xfId="0" applyFont="1" applyBorder="1" applyAlignment="1">
      <alignment wrapText="1"/>
    </xf>
    <xf numFmtId="0" fontId="1" fillId="0" borderId="0" xfId="0" applyFont="1"/>
    <xf numFmtId="0" fontId="1" fillId="0" borderId="0" xfId="0" applyFont="1" applyAlignment="1">
      <alignment horizontal="center" vertical="center" textRotation="90" wrapText="1"/>
    </xf>
    <xf numFmtId="0" fontId="1" fillId="0" borderId="0" xfId="0" applyFont="1" applyAlignment="1">
      <alignment horizontal="center" vertical="center"/>
    </xf>
    <xf numFmtId="0" fontId="1" fillId="0" borderId="11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wrapText="1"/>
    </xf>
    <xf numFmtId="0" fontId="1" fillId="0" borderId="11" xfId="0" applyFont="1" applyBorder="1" applyAlignment="1">
      <alignment horizontal="center" vertical="top" wrapText="1"/>
    </xf>
    <xf numFmtId="0" fontId="4" fillId="0" borderId="11" xfId="0" applyFont="1" applyBorder="1" applyAlignment="1">
      <alignment wrapText="1"/>
    </xf>
    <xf numFmtId="0" fontId="0" fillId="0" borderId="11" xfId="0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3" fillId="0" borderId="11" xfId="0" applyFont="1" applyBorder="1" applyAlignment="1">
      <alignment wrapText="1"/>
    </xf>
    <xf numFmtId="1" fontId="0" fillId="0" borderId="11" xfId="0" applyNumberFormat="1" applyBorder="1" applyAlignment="1">
      <alignment horizontal="center" vertical="center" wrapText="1"/>
    </xf>
    <xf numFmtId="1" fontId="6" fillId="2" borderId="11" xfId="0" applyNumberFormat="1" applyFont="1" applyFill="1" applyBorder="1" applyAlignment="1">
      <alignment horizontal="center" vertical="center" wrapText="1"/>
    </xf>
    <xf numFmtId="0" fontId="3" fillId="0" borderId="11" xfId="0" applyFont="1" applyBorder="1" applyAlignment="1">
      <alignment horizontal="justify" wrapText="1"/>
    </xf>
    <xf numFmtId="0" fontId="1" fillId="0" borderId="11" xfId="0" applyFont="1" applyBorder="1" applyAlignment="1">
      <alignment wrapText="1"/>
    </xf>
    <xf numFmtId="0" fontId="0" fillId="0" borderId="11" xfId="0" applyBorder="1" applyAlignment="1">
      <alignment horizontal="justify" wrapText="1"/>
    </xf>
    <xf numFmtId="0" fontId="0" fillId="0" borderId="11" xfId="0" applyBorder="1" applyAlignment="1">
      <alignment horizontal="justify" vertical="center" wrapText="1"/>
    </xf>
    <xf numFmtId="0" fontId="3" fillId="0" borderId="0" xfId="0" applyFont="1" applyAlignment="1">
      <alignment horizontal="justify"/>
    </xf>
    <xf numFmtId="0" fontId="0" fillId="0" borderId="11" xfId="0" applyBorder="1" applyAlignment="1">
      <alignment wrapText="1"/>
    </xf>
    <xf numFmtId="1" fontId="6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6" fontId="3" fillId="0" borderId="0" xfId="0" applyNumberFormat="1" applyFont="1" applyAlignment="1">
      <alignment horizontal="center" vertical="center" wrapText="1"/>
    </xf>
    <xf numFmtId="0" fontId="3" fillId="4" borderId="0" xfId="0" applyFont="1" applyFill="1" applyAlignment="1">
      <alignment horizontal="center" vertical="center"/>
    </xf>
    <xf numFmtId="0" fontId="3" fillId="4" borderId="0" xfId="0" applyFont="1" applyFill="1" applyAlignment="1">
      <alignment horizontal="center" vertical="center" wrapText="1"/>
    </xf>
    <xf numFmtId="16" fontId="3" fillId="4" borderId="0" xfId="0" applyNumberFormat="1" applyFont="1" applyFill="1" applyAlignment="1">
      <alignment horizontal="center" vertical="center" wrapText="1"/>
    </xf>
    <xf numFmtId="0" fontId="3" fillId="4" borderId="11" xfId="0" applyFont="1" applyFill="1" applyBorder="1" applyAlignment="1">
      <alignment horizontal="justify" wrapText="1"/>
    </xf>
    <xf numFmtId="0" fontId="0" fillId="4" borderId="0" xfId="0" applyFill="1"/>
    <xf numFmtId="0" fontId="0" fillId="4" borderId="11" xfId="0" applyFill="1" applyBorder="1" applyAlignment="1">
      <alignment horizontal="center" vertical="center" wrapText="1"/>
    </xf>
    <xf numFmtId="0" fontId="3" fillId="4" borderId="11" xfId="0" applyFont="1" applyFill="1" applyBorder="1" applyAlignment="1">
      <alignment horizontal="center" vertical="center" wrapText="1"/>
    </xf>
    <xf numFmtId="0" fontId="3" fillId="4" borderId="0" xfId="0" applyFont="1" applyFill="1" applyAlignment="1">
      <alignment horizontal="justify"/>
    </xf>
    <xf numFmtId="1" fontId="0" fillId="4" borderId="11" xfId="0" applyNumberFormat="1" applyFill="1" applyBorder="1" applyAlignment="1">
      <alignment horizontal="center" vertical="center" wrapText="1"/>
    </xf>
    <xf numFmtId="1" fontId="6" fillId="4" borderId="11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3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5" fillId="0" borderId="11" xfId="0" applyFont="1" applyBorder="1" applyAlignment="1">
      <alignment horizontal="center" vertical="center" textRotation="90" wrapText="1"/>
    </xf>
    <xf numFmtId="0" fontId="5" fillId="3" borderId="11" xfId="0" applyFont="1" applyFill="1" applyBorder="1" applyAlignment="1">
      <alignment horizontal="center" vertical="center" textRotation="90" wrapText="1"/>
    </xf>
    <xf numFmtId="0" fontId="1" fillId="0" borderId="11" xfId="0" applyFont="1" applyBorder="1" applyAlignment="1">
      <alignment horizontal="center" vertical="center" textRotation="90" wrapText="1"/>
    </xf>
    <xf numFmtId="0" fontId="0" fillId="0" borderId="11" xfId="0" applyBorder="1"/>
    <xf numFmtId="0" fontId="1" fillId="0" borderId="11" xfId="0" applyFont="1" applyBorder="1" applyAlignment="1">
      <alignment horizontal="center" vertical="center" wrapText="1"/>
    </xf>
    <xf numFmtId="0" fontId="1" fillId="4" borderId="11" xfId="0" applyFont="1" applyFill="1" applyBorder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0" borderId="11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0" fillId="0" borderId="4" xfId="0" applyBorder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0" fillId="0" borderId="0" xfId="0"/>
    <xf numFmtId="0" fontId="1" fillId="0" borderId="8" xfId="0" applyFont="1" applyBorder="1" applyAlignment="1">
      <alignment wrapText="1"/>
    </xf>
    <xf numFmtId="0" fontId="3" fillId="0" borderId="9" xfId="0" applyFont="1" applyBorder="1" applyAlignment="1">
      <alignment wrapText="1"/>
    </xf>
    <xf numFmtId="0" fontId="0" fillId="0" borderId="9" xfId="0" applyBorder="1" applyAlignment="1">
      <alignment wrapText="1"/>
    </xf>
    <xf numFmtId="0" fontId="4" fillId="0" borderId="8" xfId="0" applyFont="1" applyBorder="1" applyAlignment="1">
      <alignment wrapText="1"/>
    </xf>
    <xf numFmtId="0" fontId="3" fillId="0" borderId="3" xfId="0" applyFont="1" applyBorder="1" applyAlignment="1">
      <alignment wrapText="1"/>
    </xf>
    <xf numFmtId="0" fontId="3" fillId="0" borderId="12" xfId="0" applyFont="1" applyBorder="1" applyAlignment="1">
      <alignment vertical="center" wrapText="1"/>
    </xf>
    <xf numFmtId="0" fontId="3" fillId="0" borderId="13" xfId="0" applyFont="1" applyBorder="1" applyAlignment="1">
      <alignment vertical="center" wrapText="1"/>
    </xf>
    <xf numFmtId="0" fontId="1" fillId="0" borderId="14" xfId="0" applyFont="1" applyBorder="1" applyAlignment="1">
      <alignment horizontal="justify"/>
    </xf>
    <xf numFmtId="0" fontId="4" fillId="0" borderId="6" xfId="0" applyFont="1" applyBorder="1" applyAlignment="1">
      <alignment horizontal="justify"/>
    </xf>
    <xf numFmtId="0" fontId="0" fillId="0" borderId="17" xfId="0" applyBorder="1" applyAlignment="1">
      <alignment wrapText="1"/>
    </xf>
    <xf numFmtId="0" fontId="4" fillId="0" borderId="16" xfId="0" applyFont="1" applyBorder="1"/>
    <xf numFmtId="0" fontId="4" fillId="0" borderId="15" xfId="0" applyFont="1" applyBorder="1"/>
    <xf numFmtId="0" fontId="3" fillId="0" borderId="9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ADB9CA"/>
      <rgbColor rgb="00808080"/>
      <rgbColor rgb="005B9BD5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DC3E6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FF"/>
  </sheetPr>
  <dimension ref="A1:K82"/>
  <sheetViews>
    <sheetView tabSelected="1" zoomScaleNormal="100" workbookViewId="0">
      <pane xSplit="11" ySplit="4" topLeftCell="L5" activePane="bottomRight" state="frozen"/>
      <selection pane="topRight"/>
      <selection pane="bottomLeft"/>
      <selection pane="bottomRight" activeCell="B38" sqref="B38"/>
    </sheetView>
  </sheetViews>
  <sheetFormatPr defaultColWidth="9" defaultRowHeight="13.2" x14ac:dyDescent="0.25"/>
  <cols>
    <col min="1" max="1" width="7.44140625" customWidth="1"/>
    <col min="2" max="2" width="57.88671875" customWidth="1"/>
    <col min="3" max="3" width="11.33203125" style="42" customWidth="1"/>
    <col min="4" max="6" width="8.6640625" customWidth="1"/>
    <col min="7" max="7" width="8.88671875" customWidth="1"/>
    <col min="8" max="8" width="7.5546875" customWidth="1"/>
    <col min="9" max="9" width="8.44140625" customWidth="1"/>
    <col min="10" max="10" width="9.33203125" customWidth="1"/>
    <col min="11" max="11" width="7.88671875" customWidth="1"/>
  </cols>
  <sheetData>
    <row r="1" spans="1:11" x14ac:dyDescent="0.25">
      <c r="A1" s="65"/>
      <c r="B1" s="65"/>
    </row>
    <row r="2" spans="1:11" x14ac:dyDescent="0.25">
      <c r="A2" s="66" t="s">
        <v>123</v>
      </c>
      <c r="B2" s="66"/>
      <c r="C2" s="66"/>
      <c r="D2" s="66"/>
      <c r="E2" s="66"/>
      <c r="F2" s="66"/>
      <c r="G2" s="66"/>
      <c r="H2" s="66"/>
      <c r="I2" s="66"/>
      <c r="J2" s="66"/>
      <c r="K2" s="19"/>
    </row>
    <row r="3" spans="1:11" ht="13.35" customHeight="1" x14ac:dyDescent="0.25">
      <c r="A3" s="62"/>
      <c r="B3" s="63" t="s">
        <v>0</v>
      </c>
      <c r="C3" s="64" t="s">
        <v>1</v>
      </c>
      <c r="D3" s="63" t="s">
        <v>2</v>
      </c>
      <c r="E3" s="67" t="s">
        <v>3</v>
      </c>
      <c r="F3" s="67"/>
      <c r="G3" s="67"/>
      <c r="H3" s="61" t="s">
        <v>4</v>
      </c>
      <c r="I3" s="61" t="s">
        <v>5</v>
      </c>
      <c r="J3" s="61" t="s">
        <v>6</v>
      </c>
      <c r="K3" s="61" t="s">
        <v>7</v>
      </c>
    </row>
    <row r="4" spans="1:11" ht="64.95" customHeight="1" x14ac:dyDescent="0.25">
      <c r="A4" s="62"/>
      <c r="B4" s="63"/>
      <c r="C4" s="64"/>
      <c r="D4" s="63"/>
      <c r="E4" s="22" t="s">
        <v>75</v>
      </c>
      <c r="F4" s="22" t="s">
        <v>77</v>
      </c>
      <c r="G4" s="22" t="s">
        <v>76</v>
      </c>
      <c r="H4" s="61"/>
      <c r="I4" s="61"/>
      <c r="J4" s="61"/>
      <c r="K4" s="61"/>
    </row>
    <row r="5" spans="1:11" ht="13.35" customHeight="1" x14ac:dyDescent="0.25">
      <c r="A5" s="62"/>
      <c r="B5" s="63" t="s">
        <v>0</v>
      </c>
      <c r="C5" s="64" t="s">
        <v>1</v>
      </c>
      <c r="D5" s="63" t="s">
        <v>2</v>
      </c>
      <c r="E5" s="21" t="s">
        <v>3</v>
      </c>
      <c r="F5" s="61" t="s">
        <v>31</v>
      </c>
      <c r="G5" s="61" t="s">
        <v>32</v>
      </c>
    </row>
    <row r="6" spans="1:11" ht="64.95" customHeight="1" x14ac:dyDescent="0.25">
      <c r="A6" s="62"/>
      <c r="B6" s="63"/>
      <c r="C6" s="64"/>
      <c r="D6" s="63"/>
      <c r="E6" s="22" t="s">
        <v>75</v>
      </c>
      <c r="F6" s="61"/>
      <c r="G6" s="61"/>
    </row>
    <row r="7" spans="1:11" ht="28.95" customHeight="1" x14ac:dyDescent="0.25">
      <c r="A7" s="59" t="s">
        <v>8</v>
      </c>
      <c r="B7" s="30" t="s">
        <v>63</v>
      </c>
      <c r="C7" s="43"/>
      <c r="D7" s="24"/>
      <c r="E7" s="24"/>
      <c r="F7" s="24"/>
      <c r="G7" s="25"/>
    </row>
    <row r="8" spans="1:11" ht="33" customHeight="1" x14ac:dyDescent="0.25">
      <c r="A8" s="59"/>
      <c r="B8" s="26" t="s">
        <v>69</v>
      </c>
      <c r="C8" s="43" t="s">
        <v>9</v>
      </c>
      <c r="D8" s="24">
        <v>1</v>
      </c>
      <c r="E8" s="24">
        <v>5</v>
      </c>
      <c r="F8" s="27">
        <v>5</v>
      </c>
      <c r="G8" s="28">
        <f xml:space="preserve"> F8*D8</f>
        <v>5</v>
      </c>
    </row>
    <row r="9" spans="1:11" ht="30" customHeight="1" x14ac:dyDescent="0.25">
      <c r="A9" s="59"/>
      <c r="B9" s="26" t="s">
        <v>107</v>
      </c>
      <c r="C9" s="43" t="s">
        <v>9</v>
      </c>
      <c r="D9" s="24">
        <v>1</v>
      </c>
      <c r="E9" s="24">
        <v>5</v>
      </c>
      <c r="F9" s="27">
        <v>5</v>
      </c>
      <c r="G9" s="28">
        <f t="shared" ref="G9:G41" si="0" xml:space="preserve"> F9*D9</f>
        <v>5</v>
      </c>
    </row>
    <row r="10" spans="1:11" ht="39.6" x14ac:dyDescent="0.25">
      <c r="A10" s="59"/>
      <c r="B10" s="29" t="s">
        <v>73</v>
      </c>
      <c r="C10" s="44" t="s">
        <v>11</v>
      </c>
      <c r="D10" s="24">
        <v>1</v>
      </c>
      <c r="E10" s="24">
        <v>5</v>
      </c>
      <c r="F10" s="27">
        <v>5</v>
      </c>
      <c r="G10" s="28">
        <f t="shared" si="0"/>
        <v>5</v>
      </c>
    </row>
    <row r="11" spans="1:11" ht="28.95" customHeight="1" x14ac:dyDescent="0.25">
      <c r="A11" s="59"/>
      <c r="B11" s="26" t="s">
        <v>10</v>
      </c>
      <c r="C11" s="44" t="s">
        <v>11</v>
      </c>
      <c r="D11" s="24">
        <v>1</v>
      </c>
      <c r="E11" s="24">
        <v>5</v>
      </c>
      <c r="F11" s="27">
        <v>5</v>
      </c>
      <c r="G11" s="28">
        <f t="shared" si="0"/>
        <v>5</v>
      </c>
    </row>
    <row r="12" spans="1:11" ht="27.6" customHeight="1" x14ac:dyDescent="0.25">
      <c r="A12" s="59"/>
      <c r="B12" s="26" t="s">
        <v>64</v>
      </c>
      <c r="C12" s="44" t="s">
        <v>11</v>
      </c>
      <c r="D12" s="24">
        <v>1</v>
      </c>
      <c r="E12" s="24">
        <v>5</v>
      </c>
      <c r="F12" s="27">
        <v>5</v>
      </c>
      <c r="G12" s="28">
        <f t="shared" si="0"/>
        <v>5</v>
      </c>
    </row>
    <row r="13" spans="1:11" ht="26.4" x14ac:dyDescent="0.25">
      <c r="A13" s="59"/>
      <c r="B13" s="26" t="s">
        <v>65</v>
      </c>
      <c r="C13" s="44" t="s">
        <v>11</v>
      </c>
      <c r="D13" s="24">
        <v>1</v>
      </c>
      <c r="E13" s="24">
        <v>5</v>
      </c>
      <c r="F13" s="27">
        <v>5</v>
      </c>
      <c r="G13" s="28">
        <f t="shared" si="0"/>
        <v>5</v>
      </c>
    </row>
    <row r="14" spans="1:11" ht="26.4" x14ac:dyDescent="0.25">
      <c r="A14" s="59"/>
      <c r="B14" s="29" t="s">
        <v>72</v>
      </c>
      <c r="C14" s="44" t="s">
        <v>11</v>
      </c>
      <c r="D14" s="24">
        <v>1</v>
      </c>
      <c r="E14" s="24">
        <v>5</v>
      </c>
      <c r="F14" s="27">
        <v>5</v>
      </c>
      <c r="G14" s="28">
        <f t="shared" si="0"/>
        <v>5</v>
      </c>
    </row>
    <row r="15" spans="1:11" ht="19.05" customHeight="1" x14ac:dyDescent="0.25">
      <c r="A15" s="59"/>
      <c r="B15" s="29" t="s">
        <v>70</v>
      </c>
      <c r="C15" s="44" t="s">
        <v>11</v>
      </c>
      <c r="D15" s="24">
        <v>1</v>
      </c>
      <c r="E15" s="24">
        <v>5</v>
      </c>
      <c r="F15" s="27">
        <v>5</v>
      </c>
      <c r="G15" s="28">
        <f t="shared" si="0"/>
        <v>5</v>
      </c>
    </row>
    <row r="16" spans="1:11" x14ac:dyDescent="0.25">
      <c r="A16" s="59"/>
      <c r="B16" s="30" t="s">
        <v>12</v>
      </c>
      <c r="C16" s="43"/>
      <c r="D16" s="24"/>
      <c r="E16" s="24"/>
      <c r="F16" s="27"/>
      <c r="G16" s="28"/>
    </row>
    <row r="17" spans="1:7" ht="14.85" customHeight="1" x14ac:dyDescent="0.25">
      <c r="A17" s="59"/>
      <c r="B17" s="29" t="s">
        <v>71</v>
      </c>
      <c r="C17" s="43" t="s">
        <v>9</v>
      </c>
      <c r="D17" s="24">
        <v>1</v>
      </c>
      <c r="E17" s="24">
        <v>5</v>
      </c>
      <c r="F17" s="27">
        <v>5</v>
      </c>
      <c r="G17" s="28">
        <f t="shared" si="0"/>
        <v>5</v>
      </c>
    </row>
    <row r="18" spans="1:7" ht="32.85" customHeight="1" x14ac:dyDescent="0.25">
      <c r="A18" s="59"/>
      <c r="B18" s="41" t="s">
        <v>74</v>
      </c>
      <c r="C18" s="43" t="s">
        <v>11</v>
      </c>
      <c r="D18" s="24">
        <v>1</v>
      </c>
      <c r="E18" s="24">
        <v>5</v>
      </c>
      <c r="F18" s="27">
        <v>5</v>
      </c>
      <c r="G18" s="28">
        <f t="shared" si="0"/>
        <v>5</v>
      </c>
    </row>
    <row r="19" spans="1:7" ht="40.950000000000003" customHeight="1" x14ac:dyDescent="0.25">
      <c r="A19" s="59"/>
      <c r="B19" s="29" t="s">
        <v>116</v>
      </c>
      <c r="C19" s="43" t="s">
        <v>11</v>
      </c>
      <c r="D19" s="24">
        <v>1</v>
      </c>
      <c r="E19" s="24">
        <v>5</v>
      </c>
      <c r="F19" s="27">
        <v>5</v>
      </c>
      <c r="G19" s="28">
        <f t="shared" si="0"/>
        <v>5</v>
      </c>
    </row>
    <row r="20" spans="1:7" ht="32.85" customHeight="1" x14ac:dyDescent="0.25">
      <c r="A20" s="59"/>
      <c r="B20" s="31" t="s">
        <v>117</v>
      </c>
      <c r="C20" s="44" t="s">
        <v>11</v>
      </c>
      <c r="D20" s="24">
        <v>1</v>
      </c>
      <c r="E20" s="24">
        <v>5</v>
      </c>
      <c r="F20" s="27">
        <v>5</v>
      </c>
      <c r="G20" s="28">
        <f t="shared" si="0"/>
        <v>5</v>
      </c>
    </row>
    <row r="21" spans="1:7" ht="28.95" customHeight="1" x14ac:dyDescent="0.25">
      <c r="A21" s="59"/>
      <c r="B21" s="31" t="s">
        <v>118</v>
      </c>
      <c r="C21" s="44" t="s">
        <v>11</v>
      </c>
      <c r="D21" s="24">
        <v>1</v>
      </c>
      <c r="E21" s="24">
        <v>5</v>
      </c>
      <c r="F21" s="27">
        <v>5</v>
      </c>
      <c r="G21" s="28">
        <f t="shared" si="0"/>
        <v>5</v>
      </c>
    </row>
    <row r="22" spans="1:7" ht="18" customHeight="1" x14ac:dyDescent="0.25">
      <c r="A22" s="59"/>
      <c r="B22" s="31" t="s">
        <v>119</v>
      </c>
      <c r="C22" s="44" t="s">
        <v>11</v>
      </c>
      <c r="D22" s="24">
        <v>1</v>
      </c>
      <c r="E22" s="24">
        <v>5</v>
      </c>
      <c r="F22" s="27">
        <v>5</v>
      </c>
      <c r="G22" s="28">
        <f t="shared" si="0"/>
        <v>5</v>
      </c>
    </row>
    <row r="23" spans="1:7" ht="47.4" customHeight="1" x14ac:dyDescent="0.25">
      <c r="A23" s="59"/>
      <c r="B23" s="31" t="s">
        <v>120</v>
      </c>
      <c r="C23" s="43" t="s">
        <v>9</v>
      </c>
      <c r="D23" s="24">
        <v>1</v>
      </c>
      <c r="E23" s="24">
        <v>5</v>
      </c>
      <c r="F23" s="27">
        <v>5</v>
      </c>
      <c r="G23" s="28">
        <f t="shared" si="0"/>
        <v>5</v>
      </c>
    </row>
    <row r="24" spans="1:7" ht="16.05" customHeight="1" x14ac:dyDescent="0.25">
      <c r="A24" s="59"/>
      <c r="B24" s="32" t="s">
        <v>121</v>
      </c>
      <c r="C24" s="43" t="s">
        <v>9</v>
      </c>
      <c r="D24" s="24">
        <v>1</v>
      </c>
      <c r="E24" s="24">
        <v>5</v>
      </c>
      <c r="F24" s="27">
        <v>5</v>
      </c>
      <c r="G24" s="28">
        <f t="shared" si="0"/>
        <v>5</v>
      </c>
    </row>
    <row r="25" spans="1:7" ht="19.95" customHeight="1" x14ac:dyDescent="0.25">
      <c r="A25" s="59"/>
      <c r="B25" s="23" t="s">
        <v>13</v>
      </c>
      <c r="C25" s="43"/>
      <c r="D25" s="24"/>
      <c r="E25" s="24"/>
      <c r="F25" s="27"/>
      <c r="G25" s="28"/>
    </row>
    <row r="26" spans="1:7" ht="39" customHeight="1" x14ac:dyDescent="0.25">
      <c r="A26" s="59"/>
      <c r="B26" s="31" t="s">
        <v>14</v>
      </c>
      <c r="C26" s="43" t="s">
        <v>9</v>
      </c>
      <c r="D26" s="24">
        <v>1</v>
      </c>
      <c r="E26" s="24">
        <v>5</v>
      </c>
      <c r="F26" s="27">
        <v>5</v>
      </c>
      <c r="G26" s="28">
        <f t="shared" si="0"/>
        <v>5</v>
      </c>
    </row>
    <row r="27" spans="1:7" ht="43.2" customHeight="1" x14ac:dyDescent="0.25">
      <c r="A27" s="59"/>
      <c r="B27" s="31" t="s">
        <v>15</v>
      </c>
      <c r="C27" s="43" t="s">
        <v>9</v>
      </c>
      <c r="D27" s="24">
        <v>1</v>
      </c>
      <c r="E27" s="24">
        <v>5</v>
      </c>
      <c r="F27" s="27">
        <v>5</v>
      </c>
      <c r="G27" s="28">
        <f t="shared" si="0"/>
        <v>5</v>
      </c>
    </row>
    <row r="28" spans="1:7" ht="40.049999999999997" customHeight="1" x14ac:dyDescent="0.25">
      <c r="A28" s="59"/>
      <c r="B28" s="31" t="s">
        <v>16</v>
      </c>
      <c r="C28" s="43" t="s">
        <v>9</v>
      </c>
      <c r="D28" s="24">
        <v>1</v>
      </c>
      <c r="E28" s="24">
        <v>5</v>
      </c>
      <c r="F28" s="27">
        <v>5</v>
      </c>
      <c r="G28" s="28">
        <f t="shared" si="0"/>
        <v>5</v>
      </c>
    </row>
    <row r="29" spans="1:7" ht="40.049999999999997" customHeight="1" x14ac:dyDescent="0.25">
      <c r="A29" s="59"/>
      <c r="B29" s="23" t="s">
        <v>17</v>
      </c>
      <c r="C29" s="43"/>
      <c r="D29" s="24"/>
      <c r="E29" s="24"/>
      <c r="F29" s="27"/>
      <c r="G29" s="28"/>
    </row>
    <row r="30" spans="1:7" ht="48.6" customHeight="1" x14ac:dyDescent="0.25">
      <c r="A30" s="59"/>
      <c r="B30" s="33" t="s">
        <v>18</v>
      </c>
      <c r="C30" s="44" t="s">
        <v>9</v>
      </c>
      <c r="D30" s="24">
        <v>1</v>
      </c>
      <c r="E30" s="24">
        <v>5</v>
      </c>
      <c r="F30" s="27">
        <v>5</v>
      </c>
      <c r="G30" s="28">
        <f t="shared" si="0"/>
        <v>5</v>
      </c>
    </row>
    <row r="31" spans="1:7" ht="54.6" customHeight="1" x14ac:dyDescent="0.25">
      <c r="A31" s="59"/>
      <c r="B31" s="33" t="s">
        <v>19</v>
      </c>
      <c r="C31" s="43" t="s">
        <v>9</v>
      </c>
      <c r="D31" s="24">
        <v>1</v>
      </c>
      <c r="E31" s="24">
        <v>5</v>
      </c>
      <c r="F31" s="27">
        <v>5</v>
      </c>
      <c r="G31" s="28">
        <f t="shared" si="0"/>
        <v>5</v>
      </c>
    </row>
    <row r="32" spans="1:7" ht="40.35" customHeight="1" x14ac:dyDescent="0.25">
      <c r="A32" s="59"/>
      <c r="B32" s="33" t="s">
        <v>49</v>
      </c>
      <c r="C32" s="43" t="s">
        <v>9</v>
      </c>
      <c r="D32" s="24">
        <v>1</v>
      </c>
      <c r="E32" s="24">
        <v>5</v>
      </c>
      <c r="F32" s="27">
        <v>5</v>
      </c>
      <c r="G32" s="28">
        <f t="shared" si="0"/>
        <v>5</v>
      </c>
    </row>
    <row r="33" spans="1:7" ht="26.85" customHeight="1" x14ac:dyDescent="0.25">
      <c r="A33" s="59"/>
      <c r="B33" s="45" t="s">
        <v>122</v>
      </c>
      <c r="C33" s="43" t="s">
        <v>11</v>
      </c>
      <c r="D33" s="24">
        <v>1</v>
      </c>
      <c r="E33" s="24">
        <v>5</v>
      </c>
      <c r="F33" s="27">
        <v>5</v>
      </c>
      <c r="G33" s="28">
        <f t="shared" si="0"/>
        <v>5</v>
      </c>
    </row>
    <row r="34" spans="1:7" ht="15.6" customHeight="1" x14ac:dyDescent="0.25">
      <c r="A34" s="59"/>
      <c r="B34" s="30" t="s">
        <v>67</v>
      </c>
      <c r="C34" s="43"/>
      <c r="D34" s="24"/>
      <c r="E34" s="24"/>
      <c r="F34" s="27"/>
      <c r="G34" s="28"/>
    </row>
    <row r="35" spans="1:7" ht="66" customHeight="1" x14ac:dyDescent="0.25">
      <c r="A35" s="59"/>
      <c r="B35" s="31" t="s">
        <v>66</v>
      </c>
      <c r="C35" s="43" t="s">
        <v>9</v>
      </c>
      <c r="D35" s="24">
        <v>1</v>
      </c>
      <c r="E35" s="24">
        <v>5</v>
      </c>
      <c r="F35" s="27">
        <v>5</v>
      </c>
      <c r="G35" s="28">
        <f t="shared" si="0"/>
        <v>5</v>
      </c>
    </row>
    <row r="36" spans="1:7" ht="24.6" customHeight="1" x14ac:dyDescent="0.25">
      <c r="A36" s="59"/>
      <c r="B36" s="21" t="s">
        <v>21</v>
      </c>
      <c r="C36" s="43"/>
      <c r="D36" s="24"/>
      <c r="E36" s="20">
        <f>SUM(E8:E35)</f>
        <v>120</v>
      </c>
      <c r="F36" s="27"/>
      <c r="G36" s="28">
        <f t="shared" si="0"/>
        <v>0</v>
      </c>
    </row>
    <row r="37" spans="1:7" ht="30" customHeight="1" x14ac:dyDescent="0.25">
      <c r="A37" s="60" t="s">
        <v>22</v>
      </c>
      <c r="B37" s="34" t="s">
        <v>23</v>
      </c>
      <c r="C37" s="43" t="s">
        <v>9</v>
      </c>
      <c r="D37" s="24">
        <v>1</v>
      </c>
      <c r="E37" s="24">
        <v>5</v>
      </c>
      <c r="F37" s="27">
        <v>5</v>
      </c>
      <c r="G37" s="28">
        <f t="shared" si="0"/>
        <v>5</v>
      </c>
    </row>
    <row r="38" spans="1:7" ht="31.8" customHeight="1" x14ac:dyDescent="0.25">
      <c r="A38" s="60"/>
      <c r="B38" s="31" t="s">
        <v>127</v>
      </c>
      <c r="C38" s="44" t="s">
        <v>9</v>
      </c>
      <c r="D38" s="24">
        <v>1</v>
      </c>
      <c r="E38" s="24">
        <v>5</v>
      </c>
      <c r="F38" s="27">
        <v>5</v>
      </c>
      <c r="G38" s="28">
        <f t="shared" si="0"/>
        <v>5</v>
      </c>
    </row>
    <row r="39" spans="1:7" ht="14.1" customHeight="1" x14ac:dyDescent="0.25">
      <c r="A39" s="60"/>
      <c r="B39" s="29" t="s">
        <v>24</v>
      </c>
      <c r="C39" s="44" t="s">
        <v>9</v>
      </c>
      <c r="D39" s="24">
        <v>1</v>
      </c>
      <c r="E39" s="24">
        <v>5</v>
      </c>
      <c r="F39" s="27">
        <v>5</v>
      </c>
      <c r="G39" s="28">
        <f t="shared" si="0"/>
        <v>5</v>
      </c>
    </row>
    <row r="40" spans="1:7" ht="25.2" customHeight="1" x14ac:dyDescent="0.25">
      <c r="A40" s="60"/>
      <c r="B40" s="26" t="s">
        <v>25</v>
      </c>
      <c r="C40" s="44" t="s">
        <v>9</v>
      </c>
      <c r="D40" s="24">
        <v>1</v>
      </c>
      <c r="E40" s="24">
        <v>5</v>
      </c>
      <c r="F40" s="27">
        <v>5</v>
      </c>
      <c r="G40" s="28">
        <f t="shared" si="0"/>
        <v>5</v>
      </c>
    </row>
    <row r="41" spans="1:7" ht="13.35" customHeight="1" x14ac:dyDescent="0.25">
      <c r="A41" s="60"/>
      <c r="B41" s="29" t="s">
        <v>26</v>
      </c>
      <c r="C41" s="44" t="s">
        <v>9</v>
      </c>
      <c r="D41" s="24">
        <v>1</v>
      </c>
      <c r="E41" s="24">
        <v>5</v>
      </c>
      <c r="F41" s="27">
        <v>5</v>
      </c>
      <c r="G41" s="28">
        <f t="shared" si="0"/>
        <v>5</v>
      </c>
    </row>
    <row r="42" spans="1:7" ht="50.7" customHeight="1" x14ac:dyDescent="0.25">
      <c r="A42" s="60"/>
      <c r="B42" s="21" t="s">
        <v>27</v>
      </c>
      <c r="C42" s="43"/>
      <c r="D42" s="24"/>
      <c r="E42" s="20">
        <f>SUM(E37:E41)</f>
        <v>25</v>
      </c>
      <c r="F42" s="27"/>
      <c r="G42" s="28"/>
    </row>
    <row r="43" spans="1:7" ht="14.85" customHeight="1" x14ac:dyDescent="0.25">
      <c r="A43" s="34"/>
      <c r="B43" s="21" t="s">
        <v>28</v>
      </c>
      <c r="C43" s="43"/>
      <c r="D43" s="24"/>
      <c r="E43" s="20">
        <f>E36+E42</f>
        <v>145</v>
      </c>
      <c r="F43" s="27"/>
      <c r="G43" s="35"/>
    </row>
    <row r="44" spans="1:7" ht="13.35" customHeight="1" x14ac:dyDescent="0.25">
      <c r="A44" s="17"/>
      <c r="C44"/>
      <c r="G44" s="35"/>
    </row>
    <row r="45" spans="1:7" ht="40.049999999999997" customHeight="1" x14ac:dyDescent="0.25">
      <c r="A45" s="17"/>
      <c r="C45"/>
      <c r="G45" s="35"/>
    </row>
    <row r="46" spans="1:7" ht="16.05" customHeight="1" x14ac:dyDescent="0.25">
      <c r="C46"/>
      <c r="G46" s="35"/>
    </row>
    <row r="47" spans="1:7" ht="16.95" customHeight="1" x14ac:dyDescent="0.25">
      <c r="C47"/>
      <c r="G47" s="35"/>
    </row>
    <row r="48" spans="1:7" ht="55.8" customHeight="1" x14ac:dyDescent="0.25">
      <c r="C48"/>
      <c r="G48" s="35"/>
    </row>
    <row r="49" spans="1:6" s="17" customFormat="1" ht="14.1" customHeight="1" x14ac:dyDescent="0.25">
      <c r="A49"/>
      <c r="B49"/>
      <c r="C49"/>
      <c r="D49"/>
      <c r="E49"/>
      <c r="F49"/>
    </row>
    <row r="50" spans="1:6" x14ac:dyDescent="0.25">
      <c r="B50" t="s">
        <v>29</v>
      </c>
      <c r="C50"/>
    </row>
    <row r="51" spans="1:6" x14ac:dyDescent="0.25">
      <c r="B51" t="s">
        <v>30</v>
      </c>
      <c r="C51"/>
    </row>
    <row r="64" spans="1:6" x14ac:dyDescent="0.25">
      <c r="C64"/>
    </row>
    <row r="65" spans="3:3" x14ac:dyDescent="0.25">
      <c r="C65"/>
    </row>
    <row r="66" spans="3:3" x14ac:dyDescent="0.25">
      <c r="C66"/>
    </row>
    <row r="67" spans="3:3" x14ac:dyDescent="0.25">
      <c r="C67"/>
    </row>
    <row r="68" spans="3:3" x14ac:dyDescent="0.25">
      <c r="C68"/>
    </row>
    <row r="69" spans="3:3" x14ac:dyDescent="0.25">
      <c r="C69"/>
    </row>
    <row r="70" spans="3:3" x14ac:dyDescent="0.25">
      <c r="C70"/>
    </row>
    <row r="71" spans="3:3" x14ac:dyDescent="0.25">
      <c r="C71"/>
    </row>
    <row r="72" spans="3:3" x14ac:dyDescent="0.25">
      <c r="C72"/>
    </row>
    <row r="73" spans="3:3" x14ac:dyDescent="0.25">
      <c r="C73"/>
    </row>
    <row r="74" spans="3:3" x14ac:dyDescent="0.25">
      <c r="C74"/>
    </row>
    <row r="75" spans="3:3" x14ac:dyDescent="0.25">
      <c r="C75"/>
    </row>
    <row r="76" spans="3:3" x14ac:dyDescent="0.25">
      <c r="C76"/>
    </row>
    <row r="77" spans="3:3" x14ac:dyDescent="0.25">
      <c r="C77"/>
    </row>
    <row r="78" spans="3:3" x14ac:dyDescent="0.25">
      <c r="C78"/>
    </row>
    <row r="79" spans="3:3" x14ac:dyDescent="0.25">
      <c r="C79"/>
    </row>
    <row r="80" spans="3:3" x14ac:dyDescent="0.25">
      <c r="C80"/>
    </row>
    <row r="81" spans="3:3" x14ac:dyDescent="0.25">
      <c r="C81"/>
    </row>
    <row r="82" spans="3:3" x14ac:dyDescent="0.25">
      <c r="C82"/>
    </row>
  </sheetData>
  <mergeCells count="19">
    <mergeCell ref="K3:K4"/>
    <mergeCell ref="A1:B1"/>
    <mergeCell ref="A2:J2"/>
    <mergeCell ref="E3:G3"/>
    <mergeCell ref="A5:A6"/>
    <mergeCell ref="B5:B6"/>
    <mergeCell ref="C5:C6"/>
    <mergeCell ref="D5:D6"/>
    <mergeCell ref="F5:F6"/>
    <mergeCell ref="G5:G6"/>
    <mergeCell ref="A7:A36"/>
    <mergeCell ref="A37:A42"/>
    <mergeCell ref="H3:H4"/>
    <mergeCell ref="I3:I4"/>
    <mergeCell ref="J3:J4"/>
    <mergeCell ref="A3:A4"/>
    <mergeCell ref="B3:B4"/>
    <mergeCell ref="C3:C4"/>
    <mergeCell ref="D3:D4"/>
  </mergeCells>
  <pageMargins left="0.27916666666666701" right="0.20833333333333301" top="0.44027777777777799" bottom="0.57847222222222205" header="0.51180555555555596" footer="0.51180555555555596"/>
  <pageSetup paperSize="8" orientation="landscape" useFirstPageNumber="1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FF"/>
  </sheetPr>
  <dimension ref="A1:G82"/>
  <sheetViews>
    <sheetView topLeftCell="A31" workbookViewId="0">
      <selection activeCell="B36" sqref="B36"/>
    </sheetView>
  </sheetViews>
  <sheetFormatPr defaultColWidth="9" defaultRowHeight="13.2" x14ac:dyDescent="0.25"/>
  <cols>
    <col min="1" max="1" width="7.44140625" customWidth="1"/>
    <col min="2" max="2" width="57.88671875" customWidth="1"/>
    <col min="3" max="3" width="11.33203125" style="42" customWidth="1"/>
    <col min="4" max="4" width="8.6640625" customWidth="1"/>
    <col min="5" max="5" width="22" customWidth="1"/>
    <col min="6" max="6" width="9.33203125" customWidth="1"/>
    <col min="7" max="7" width="7.88671875" customWidth="1"/>
  </cols>
  <sheetData>
    <row r="1" spans="1:7" x14ac:dyDescent="0.25">
      <c r="A1" s="65"/>
      <c r="B1" s="65"/>
      <c r="F1" s="18"/>
      <c r="G1" s="18"/>
    </row>
    <row r="2" spans="1:7" x14ac:dyDescent="0.25">
      <c r="A2" s="66" t="s">
        <v>124</v>
      </c>
      <c r="B2" s="66"/>
      <c r="C2" s="66"/>
      <c r="D2" s="66"/>
      <c r="E2" s="66"/>
      <c r="F2" s="66"/>
      <c r="G2" s="19"/>
    </row>
    <row r="3" spans="1:7" ht="13.35" customHeight="1" x14ac:dyDescent="0.25">
      <c r="A3" s="62"/>
      <c r="B3" s="63" t="s">
        <v>0</v>
      </c>
      <c r="C3" s="64" t="s">
        <v>1</v>
      </c>
      <c r="D3" s="63" t="s">
        <v>2</v>
      </c>
      <c r="E3" s="21" t="s">
        <v>3</v>
      </c>
      <c r="F3" s="61" t="s">
        <v>31</v>
      </c>
      <c r="G3" s="61" t="s">
        <v>32</v>
      </c>
    </row>
    <row r="4" spans="1:7" ht="64.95" customHeight="1" x14ac:dyDescent="0.25">
      <c r="A4" s="62"/>
      <c r="B4" s="63"/>
      <c r="C4" s="64"/>
      <c r="D4" s="63"/>
      <c r="E4" s="22" t="s">
        <v>75</v>
      </c>
      <c r="F4" s="61"/>
      <c r="G4" s="61"/>
    </row>
    <row r="5" spans="1:7" ht="28.95" customHeight="1" x14ac:dyDescent="0.25">
      <c r="A5" s="59" t="s">
        <v>8</v>
      </c>
      <c r="B5" s="30" t="s">
        <v>63</v>
      </c>
      <c r="C5" s="43"/>
      <c r="D5" s="24"/>
      <c r="E5" s="24"/>
      <c r="F5" s="24"/>
      <c r="G5" s="25"/>
    </row>
    <row r="6" spans="1:7" ht="33" customHeight="1" x14ac:dyDescent="0.25">
      <c r="A6" s="59"/>
      <c r="B6" s="26" t="s">
        <v>69</v>
      </c>
      <c r="C6" s="43" t="s">
        <v>9</v>
      </c>
      <c r="D6" s="24">
        <v>1</v>
      </c>
      <c r="E6" s="24">
        <v>5</v>
      </c>
      <c r="F6" s="27">
        <v>5</v>
      </c>
      <c r="G6" s="28">
        <f xml:space="preserve"> F6*D6</f>
        <v>5</v>
      </c>
    </row>
    <row r="7" spans="1:7" ht="30" customHeight="1" x14ac:dyDescent="0.25">
      <c r="A7" s="59"/>
      <c r="B7" s="26" t="s">
        <v>107</v>
      </c>
      <c r="C7" s="43" t="s">
        <v>9</v>
      </c>
      <c r="D7" s="24">
        <v>1</v>
      </c>
      <c r="E7" s="24">
        <v>5</v>
      </c>
      <c r="F7" s="27">
        <v>5</v>
      </c>
      <c r="G7" s="28">
        <f t="shared" ref="G7:G39" si="0" xml:space="preserve"> F7*D7</f>
        <v>5</v>
      </c>
    </row>
    <row r="8" spans="1:7" ht="39.6" x14ac:dyDescent="0.25">
      <c r="A8" s="59"/>
      <c r="B8" s="29" t="s">
        <v>73</v>
      </c>
      <c r="C8" s="44" t="s">
        <v>11</v>
      </c>
      <c r="D8" s="24">
        <v>1</v>
      </c>
      <c r="E8" s="24">
        <v>5</v>
      </c>
      <c r="F8" s="27">
        <v>5</v>
      </c>
      <c r="G8" s="28">
        <f t="shared" si="0"/>
        <v>5</v>
      </c>
    </row>
    <row r="9" spans="1:7" ht="28.95" customHeight="1" x14ac:dyDescent="0.25">
      <c r="A9" s="59"/>
      <c r="B9" s="26" t="s">
        <v>10</v>
      </c>
      <c r="C9" s="44" t="s">
        <v>11</v>
      </c>
      <c r="D9" s="24">
        <v>1</v>
      </c>
      <c r="E9" s="24">
        <v>5</v>
      </c>
      <c r="F9" s="27">
        <v>5</v>
      </c>
      <c r="G9" s="28">
        <f t="shared" si="0"/>
        <v>5</v>
      </c>
    </row>
    <row r="10" spans="1:7" ht="27.6" customHeight="1" x14ac:dyDescent="0.25">
      <c r="A10" s="59"/>
      <c r="B10" s="26" t="s">
        <v>64</v>
      </c>
      <c r="C10" s="44" t="s">
        <v>11</v>
      </c>
      <c r="D10" s="24">
        <v>1</v>
      </c>
      <c r="E10" s="24">
        <v>5</v>
      </c>
      <c r="F10" s="27">
        <v>5</v>
      </c>
      <c r="G10" s="28">
        <f t="shared" si="0"/>
        <v>5</v>
      </c>
    </row>
    <row r="11" spans="1:7" ht="26.4" x14ac:dyDescent="0.25">
      <c r="A11" s="59"/>
      <c r="B11" s="26" t="s">
        <v>65</v>
      </c>
      <c r="C11" s="44" t="s">
        <v>11</v>
      </c>
      <c r="D11" s="24">
        <v>1</v>
      </c>
      <c r="E11" s="24">
        <v>5</v>
      </c>
      <c r="F11" s="27">
        <v>5</v>
      </c>
      <c r="G11" s="28">
        <f t="shared" si="0"/>
        <v>5</v>
      </c>
    </row>
    <row r="12" spans="1:7" ht="26.4" x14ac:dyDescent="0.25">
      <c r="A12" s="59"/>
      <c r="B12" s="29" t="s">
        <v>72</v>
      </c>
      <c r="C12" s="44" t="s">
        <v>11</v>
      </c>
      <c r="D12" s="24">
        <v>1</v>
      </c>
      <c r="E12" s="24">
        <v>5</v>
      </c>
      <c r="F12" s="27">
        <v>5</v>
      </c>
      <c r="G12" s="28">
        <f t="shared" si="0"/>
        <v>5</v>
      </c>
    </row>
    <row r="13" spans="1:7" ht="19.05" customHeight="1" x14ac:dyDescent="0.25">
      <c r="A13" s="59"/>
      <c r="B13" s="29" t="s">
        <v>70</v>
      </c>
      <c r="C13" s="44" t="s">
        <v>11</v>
      </c>
      <c r="D13" s="24">
        <v>1</v>
      </c>
      <c r="E13" s="24">
        <v>5</v>
      </c>
      <c r="F13" s="27">
        <v>5</v>
      </c>
      <c r="G13" s="28">
        <f t="shared" si="0"/>
        <v>5</v>
      </c>
    </row>
    <row r="14" spans="1:7" x14ac:dyDescent="0.25">
      <c r="A14" s="59"/>
      <c r="B14" s="30" t="s">
        <v>12</v>
      </c>
      <c r="C14" s="43"/>
      <c r="D14" s="24"/>
      <c r="E14" s="24"/>
      <c r="F14" s="27"/>
      <c r="G14" s="28"/>
    </row>
    <row r="15" spans="1:7" ht="14.85" customHeight="1" x14ac:dyDescent="0.25">
      <c r="A15" s="59"/>
      <c r="B15" s="29" t="s">
        <v>71</v>
      </c>
      <c r="C15" s="43" t="s">
        <v>9</v>
      </c>
      <c r="D15" s="24">
        <v>1</v>
      </c>
      <c r="E15" s="24">
        <v>5</v>
      </c>
      <c r="F15" s="27">
        <v>5</v>
      </c>
      <c r="G15" s="28">
        <f t="shared" si="0"/>
        <v>5</v>
      </c>
    </row>
    <row r="16" spans="1:7" ht="32.85" customHeight="1" x14ac:dyDescent="0.25">
      <c r="A16" s="59"/>
      <c r="B16" s="41" t="s">
        <v>74</v>
      </c>
      <c r="C16" s="43" t="s">
        <v>11</v>
      </c>
      <c r="D16" s="24">
        <v>1</v>
      </c>
      <c r="E16" s="24">
        <v>5</v>
      </c>
      <c r="F16" s="27">
        <v>5</v>
      </c>
      <c r="G16" s="28">
        <f t="shared" si="0"/>
        <v>5</v>
      </c>
    </row>
    <row r="17" spans="1:7" ht="40.950000000000003" customHeight="1" x14ac:dyDescent="0.25">
      <c r="A17" s="59"/>
      <c r="B17" s="29" t="s">
        <v>116</v>
      </c>
      <c r="C17" s="43" t="s">
        <v>11</v>
      </c>
      <c r="D17" s="24">
        <v>1</v>
      </c>
      <c r="E17" s="24">
        <v>5</v>
      </c>
      <c r="F17" s="27">
        <v>5</v>
      </c>
      <c r="G17" s="28">
        <f t="shared" si="0"/>
        <v>5</v>
      </c>
    </row>
    <row r="18" spans="1:7" ht="32.85" customHeight="1" x14ac:dyDescent="0.25">
      <c r="A18" s="59"/>
      <c r="B18" s="31" t="s">
        <v>117</v>
      </c>
      <c r="C18" s="44" t="s">
        <v>11</v>
      </c>
      <c r="D18" s="24">
        <v>1</v>
      </c>
      <c r="E18" s="24">
        <v>5</v>
      </c>
      <c r="F18" s="27">
        <v>5</v>
      </c>
      <c r="G18" s="28">
        <f t="shared" si="0"/>
        <v>5</v>
      </c>
    </row>
    <row r="19" spans="1:7" ht="28.95" customHeight="1" x14ac:dyDescent="0.25">
      <c r="A19" s="59"/>
      <c r="B19" s="31" t="s">
        <v>118</v>
      </c>
      <c r="C19" s="44" t="s">
        <v>11</v>
      </c>
      <c r="D19" s="24">
        <v>1</v>
      </c>
      <c r="E19" s="24">
        <v>5</v>
      </c>
      <c r="F19" s="27">
        <v>5</v>
      </c>
      <c r="G19" s="28">
        <f t="shared" si="0"/>
        <v>5</v>
      </c>
    </row>
    <row r="20" spans="1:7" ht="18" customHeight="1" x14ac:dyDescent="0.25">
      <c r="A20" s="59"/>
      <c r="B20" s="31" t="s">
        <v>119</v>
      </c>
      <c r="C20" s="44" t="s">
        <v>11</v>
      </c>
      <c r="D20" s="24">
        <v>1</v>
      </c>
      <c r="E20" s="24">
        <v>5</v>
      </c>
      <c r="F20" s="27">
        <v>5</v>
      </c>
      <c r="G20" s="28">
        <f t="shared" si="0"/>
        <v>5</v>
      </c>
    </row>
    <row r="21" spans="1:7" ht="47.4" customHeight="1" x14ac:dyDescent="0.25">
      <c r="A21" s="59"/>
      <c r="B21" s="31" t="s">
        <v>120</v>
      </c>
      <c r="C21" s="43" t="s">
        <v>9</v>
      </c>
      <c r="D21" s="24">
        <v>1</v>
      </c>
      <c r="E21" s="24">
        <v>5</v>
      </c>
      <c r="F21" s="27">
        <v>5</v>
      </c>
      <c r="G21" s="28">
        <f t="shared" si="0"/>
        <v>5</v>
      </c>
    </row>
    <row r="22" spans="1:7" ht="16.05" customHeight="1" x14ac:dyDescent="0.25">
      <c r="A22" s="59"/>
      <c r="B22" s="32" t="s">
        <v>121</v>
      </c>
      <c r="C22" s="43" t="s">
        <v>9</v>
      </c>
      <c r="D22" s="24">
        <v>1</v>
      </c>
      <c r="E22" s="24">
        <v>5</v>
      </c>
      <c r="F22" s="27">
        <v>5</v>
      </c>
      <c r="G22" s="28">
        <f t="shared" si="0"/>
        <v>5</v>
      </c>
    </row>
    <row r="23" spans="1:7" ht="19.95" customHeight="1" x14ac:dyDescent="0.25">
      <c r="A23" s="59"/>
      <c r="B23" s="23" t="s">
        <v>13</v>
      </c>
      <c r="C23" s="43"/>
      <c r="D23" s="24"/>
      <c r="E23" s="24"/>
      <c r="F23" s="27"/>
      <c r="G23" s="28"/>
    </row>
    <row r="24" spans="1:7" ht="39" customHeight="1" x14ac:dyDescent="0.25">
      <c r="A24" s="59"/>
      <c r="B24" s="31" t="s">
        <v>14</v>
      </c>
      <c r="C24" s="43" t="s">
        <v>9</v>
      </c>
      <c r="D24" s="24">
        <v>1</v>
      </c>
      <c r="E24" s="24">
        <v>5</v>
      </c>
      <c r="F24" s="27">
        <v>5</v>
      </c>
      <c r="G24" s="28">
        <f t="shared" si="0"/>
        <v>5</v>
      </c>
    </row>
    <row r="25" spans="1:7" ht="43.2" customHeight="1" x14ac:dyDescent="0.25">
      <c r="A25" s="59"/>
      <c r="B25" s="31" t="s">
        <v>15</v>
      </c>
      <c r="C25" s="43" t="s">
        <v>9</v>
      </c>
      <c r="D25" s="24">
        <v>1</v>
      </c>
      <c r="E25" s="24">
        <v>5</v>
      </c>
      <c r="F25" s="27">
        <v>5</v>
      </c>
      <c r="G25" s="28">
        <f t="shared" si="0"/>
        <v>5</v>
      </c>
    </row>
    <row r="26" spans="1:7" ht="40.049999999999997" customHeight="1" x14ac:dyDescent="0.25">
      <c r="A26" s="59"/>
      <c r="B26" s="31" t="s">
        <v>16</v>
      </c>
      <c r="C26" s="43" t="s">
        <v>9</v>
      </c>
      <c r="D26" s="24">
        <v>1</v>
      </c>
      <c r="E26" s="24">
        <v>5</v>
      </c>
      <c r="F26" s="27">
        <v>5</v>
      </c>
      <c r="G26" s="28">
        <f t="shared" si="0"/>
        <v>5</v>
      </c>
    </row>
    <row r="27" spans="1:7" ht="40.049999999999997" customHeight="1" x14ac:dyDescent="0.25">
      <c r="A27" s="59"/>
      <c r="B27" s="23" t="s">
        <v>17</v>
      </c>
      <c r="C27" s="43"/>
      <c r="D27" s="24"/>
      <c r="E27" s="24"/>
      <c r="F27" s="27"/>
      <c r="G27" s="28"/>
    </row>
    <row r="28" spans="1:7" ht="15" customHeight="1" x14ac:dyDescent="0.25">
      <c r="A28" s="59"/>
      <c r="B28" s="33" t="s">
        <v>18</v>
      </c>
      <c r="C28" s="44" t="s">
        <v>9</v>
      </c>
      <c r="D28" s="24">
        <v>1</v>
      </c>
      <c r="E28" s="24">
        <v>5</v>
      </c>
      <c r="F28" s="27">
        <v>5</v>
      </c>
      <c r="G28" s="28">
        <f t="shared" si="0"/>
        <v>5</v>
      </c>
    </row>
    <row r="29" spans="1:7" ht="54.6" customHeight="1" x14ac:dyDescent="0.25">
      <c r="A29" s="59"/>
      <c r="B29" s="33" t="s">
        <v>19</v>
      </c>
      <c r="C29" s="43" t="s">
        <v>9</v>
      </c>
      <c r="D29" s="24">
        <v>1</v>
      </c>
      <c r="E29" s="24">
        <v>5</v>
      </c>
      <c r="F29" s="27">
        <v>5</v>
      </c>
      <c r="G29" s="28">
        <f t="shared" si="0"/>
        <v>5</v>
      </c>
    </row>
    <row r="30" spans="1:7" ht="40.35" customHeight="1" x14ac:dyDescent="0.25">
      <c r="A30" s="59"/>
      <c r="B30" s="33" t="s">
        <v>49</v>
      </c>
      <c r="C30" s="43" t="s">
        <v>9</v>
      </c>
      <c r="D30" s="24">
        <v>1</v>
      </c>
      <c r="E30" s="24">
        <v>5</v>
      </c>
      <c r="F30" s="27">
        <v>5</v>
      </c>
      <c r="G30" s="28">
        <f t="shared" si="0"/>
        <v>5</v>
      </c>
    </row>
    <row r="31" spans="1:7" ht="26.85" customHeight="1" x14ac:dyDescent="0.25">
      <c r="A31" s="59"/>
      <c r="B31" s="45" t="s">
        <v>122</v>
      </c>
      <c r="C31" s="43" t="s">
        <v>11</v>
      </c>
      <c r="D31" s="24">
        <v>1</v>
      </c>
      <c r="E31" s="24">
        <v>5</v>
      </c>
      <c r="F31" s="27">
        <v>5</v>
      </c>
      <c r="G31" s="28">
        <f t="shared" si="0"/>
        <v>5</v>
      </c>
    </row>
    <row r="32" spans="1:7" ht="15.6" customHeight="1" x14ac:dyDescent="0.25">
      <c r="A32" s="59"/>
      <c r="B32" s="30" t="s">
        <v>67</v>
      </c>
      <c r="C32" s="43"/>
      <c r="D32" s="24"/>
      <c r="E32" s="24"/>
      <c r="F32" s="27"/>
      <c r="G32" s="28"/>
    </row>
    <row r="33" spans="1:7" ht="66" customHeight="1" x14ac:dyDescent="0.25">
      <c r="A33" s="59"/>
      <c r="B33" s="31" t="s">
        <v>66</v>
      </c>
      <c r="C33" s="43" t="s">
        <v>9</v>
      </c>
      <c r="D33" s="24">
        <v>1</v>
      </c>
      <c r="E33" s="24">
        <v>5</v>
      </c>
      <c r="F33" s="27">
        <v>5</v>
      </c>
      <c r="G33" s="28">
        <f t="shared" si="0"/>
        <v>5</v>
      </c>
    </row>
    <row r="34" spans="1:7" ht="24.6" customHeight="1" x14ac:dyDescent="0.25">
      <c r="A34" s="59"/>
      <c r="B34" s="21" t="s">
        <v>21</v>
      </c>
      <c r="C34" s="43"/>
      <c r="D34" s="24"/>
      <c r="E34" s="20">
        <f>SUM(E6:E33)</f>
        <v>120</v>
      </c>
      <c r="F34" s="27"/>
      <c r="G34" s="28">
        <f t="shared" si="0"/>
        <v>0</v>
      </c>
    </row>
    <row r="35" spans="1:7" ht="30" customHeight="1" x14ac:dyDescent="0.25">
      <c r="A35" s="60" t="s">
        <v>22</v>
      </c>
      <c r="B35" s="34" t="s">
        <v>23</v>
      </c>
      <c r="C35" s="43" t="s">
        <v>9</v>
      </c>
      <c r="D35" s="24">
        <v>1</v>
      </c>
      <c r="E35" s="24">
        <v>5</v>
      </c>
      <c r="F35" s="27">
        <v>5</v>
      </c>
      <c r="G35" s="28">
        <f t="shared" si="0"/>
        <v>5</v>
      </c>
    </row>
    <row r="36" spans="1:7" ht="31.8" customHeight="1" x14ac:dyDescent="0.25">
      <c r="A36" s="60"/>
      <c r="B36" s="31" t="s">
        <v>127</v>
      </c>
      <c r="C36" s="44" t="s">
        <v>9</v>
      </c>
      <c r="D36" s="24">
        <v>1</v>
      </c>
      <c r="E36" s="24">
        <v>5</v>
      </c>
      <c r="F36" s="27">
        <v>5</v>
      </c>
      <c r="G36" s="28">
        <f t="shared" si="0"/>
        <v>5</v>
      </c>
    </row>
    <row r="37" spans="1:7" ht="14.1" customHeight="1" x14ac:dyDescent="0.25">
      <c r="A37" s="60"/>
      <c r="B37" s="29" t="s">
        <v>24</v>
      </c>
      <c r="C37" s="44" t="s">
        <v>9</v>
      </c>
      <c r="D37" s="24">
        <v>1</v>
      </c>
      <c r="E37" s="24">
        <v>5</v>
      </c>
      <c r="F37" s="27">
        <v>5</v>
      </c>
      <c r="G37" s="28">
        <f t="shared" si="0"/>
        <v>5</v>
      </c>
    </row>
    <row r="38" spans="1:7" ht="25.2" customHeight="1" x14ac:dyDescent="0.25">
      <c r="A38" s="60"/>
      <c r="B38" s="26" t="s">
        <v>25</v>
      </c>
      <c r="C38" s="44" t="s">
        <v>9</v>
      </c>
      <c r="D38" s="24">
        <v>1</v>
      </c>
      <c r="E38" s="24">
        <v>5</v>
      </c>
      <c r="F38" s="27">
        <v>5</v>
      </c>
      <c r="G38" s="28">
        <f t="shared" si="0"/>
        <v>5</v>
      </c>
    </row>
    <row r="39" spans="1:7" ht="13.35" customHeight="1" x14ac:dyDescent="0.25">
      <c r="A39" s="60"/>
      <c r="B39" s="29" t="s">
        <v>26</v>
      </c>
      <c r="C39" s="44" t="s">
        <v>9</v>
      </c>
      <c r="D39" s="24">
        <v>1</v>
      </c>
      <c r="E39" s="24">
        <v>5</v>
      </c>
      <c r="F39" s="27">
        <v>5</v>
      </c>
      <c r="G39" s="28">
        <f t="shared" si="0"/>
        <v>5</v>
      </c>
    </row>
    <row r="40" spans="1:7" ht="50.7" customHeight="1" x14ac:dyDescent="0.25">
      <c r="A40" s="60"/>
      <c r="B40" s="21" t="s">
        <v>27</v>
      </c>
      <c r="C40" s="43"/>
      <c r="D40" s="24"/>
      <c r="E40" s="20">
        <f>SUM(E35:E39)</f>
        <v>25</v>
      </c>
      <c r="F40" s="27"/>
      <c r="G40" s="28"/>
    </row>
    <row r="41" spans="1:7" ht="14.85" customHeight="1" x14ac:dyDescent="0.25">
      <c r="A41" s="34"/>
      <c r="B41" s="21" t="s">
        <v>28</v>
      </c>
      <c r="C41" s="43"/>
      <c r="D41" s="24"/>
      <c r="E41" s="20">
        <f>E34+E40</f>
        <v>145</v>
      </c>
      <c r="F41" s="27"/>
      <c r="G41" s="35"/>
    </row>
    <row r="42" spans="1:7" ht="13.35" customHeight="1" x14ac:dyDescent="0.25">
      <c r="A42" s="17"/>
      <c r="C42"/>
      <c r="G42" s="35"/>
    </row>
    <row r="43" spans="1:7" ht="40.049999999999997" customHeight="1" x14ac:dyDescent="0.25">
      <c r="A43" s="17"/>
      <c r="C43"/>
      <c r="G43" s="35"/>
    </row>
    <row r="44" spans="1:7" ht="16.05" customHeight="1" x14ac:dyDescent="0.25">
      <c r="C44"/>
      <c r="G44" s="35"/>
    </row>
    <row r="45" spans="1:7" ht="16.95" customHeight="1" x14ac:dyDescent="0.25">
      <c r="C45"/>
      <c r="G45" s="35"/>
    </row>
    <row r="46" spans="1:7" ht="55.8" customHeight="1" x14ac:dyDescent="0.25">
      <c r="C46"/>
      <c r="G46" s="35"/>
    </row>
    <row r="47" spans="1:7" s="17" customFormat="1" ht="14.1" customHeight="1" x14ac:dyDescent="0.25">
      <c r="A47"/>
      <c r="B47"/>
      <c r="C47"/>
      <c r="D47"/>
      <c r="E47"/>
      <c r="F47"/>
    </row>
    <row r="48" spans="1:7" x14ac:dyDescent="0.25">
      <c r="B48" t="s">
        <v>29</v>
      </c>
      <c r="C48"/>
    </row>
    <row r="49" spans="2:3" x14ac:dyDescent="0.25">
      <c r="B49" t="s">
        <v>30</v>
      </c>
      <c r="C49"/>
    </row>
    <row r="64" spans="2:3" x14ac:dyDescent="0.25">
      <c r="C64"/>
    </row>
    <row r="65" spans="3:3" x14ac:dyDescent="0.25">
      <c r="C65"/>
    </row>
    <row r="66" spans="3:3" x14ac:dyDescent="0.25">
      <c r="C66"/>
    </row>
    <row r="67" spans="3:3" x14ac:dyDescent="0.25">
      <c r="C67"/>
    </row>
    <row r="68" spans="3:3" x14ac:dyDescent="0.25">
      <c r="C68"/>
    </row>
    <row r="69" spans="3:3" x14ac:dyDescent="0.25">
      <c r="C69"/>
    </row>
    <row r="70" spans="3:3" x14ac:dyDescent="0.25">
      <c r="C70"/>
    </row>
    <row r="71" spans="3:3" x14ac:dyDescent="0.25">
      <c r="C71"/>
    </row>
    <row r="72" spans="3:3" x14ac:dyDescent="0.25">
      <c r="C72"/>
    </row>
    <row r="73" spans="3:3" x14ac:dyDescent="0.25">
      <c r="C73"/>
    </row>
    <row r="74" spans="3:3" x14ac:dyDescent="0.25">
      <c r="C74"/>
    </row>
    <row r="75" spans="3:3" x14ac:dyDescent="0.25">
      <c r="C75"/>
    </row>
    <row r="76" spans="3:3" x14ac:dyDescent="0.25">
      <c r="C76"/>
    </row>
    <row r="77" spans="3:3" x14ac:dyDescent="0.25">
      <c r="C77"/>
    </row>
    <row r="78" spans="3:3" x14ac:dyDescent="0.25">
      <c r="C78"/>
    </row>
    <row r="79" spans="3:3" x14ac:dyDescent="0.25">
      <c r="C79"/>
    </row>
    <row r="80" spans="3:3" x14ac:dyDescent="0.25">
      <c r="C80"/>
    </row>
    <row r="81" spans="3:3" x14ac:dyDescent="0.25">
      <c r="C81"/>
    </row>
    <row r="82" spans="3:3" x14ac:dyDescent="0.25">
      <c r="C82"/>
    </row>
  </sheetData>
  <mergeCells count="10">
    <mergeCell ref="A35:A40"/>
    <mergeCell ref="G3:G4"/>
    <mergeCell ref="A1:B1"/>
    <mergeCell ref="A2:F2"/>
    <mergeCell ref="A3:A4"/>
    <mergeCell ref="B3:B4"/>
    <mergeCell ref="C3:C4"/>
    <mergeCell ref="D3:D4"/>
    <mergeCell ref="F3:F4"/>
    <mergeCell ref="A5:A34"/>
  </mergeCells>
  <pageMargins left="0.27986111111111101" right="0.209722222222222" top="0.44027777777777799" bottom="0.57986111111111105" header="0.51180555555555496" footer="0.51180555555555496"/>
  <pageSetup paperSize="8" orientation="landscape" useFirstPageNumber="1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FFFF"/>
  </sheetPr>
  <dimension ref="A1:G82"/>
  <sheetViews>
    <sheetView topLeftCell="A34" workbookViewId="0">
      <selection activeCell="B36" sqref="B36"/>
    </sheetView>
  </sheetViews>
  <sheetFormatPr defaultColWidth="9" defaultRowHeight="13.2" x14ac:dyDescent="0.25"/>
  <cols>
    <col min="1" max="1" width="7.44140625" customWidth="1"/>
    <col min="2" max="2" width="57.88671875" customWidth="1"/>
    <col min="3" max="3" width="11.33203125" style="42" customWidth="1"/>
    <col min="4" max="5" width="8.6640625" customWidth="1"/>
    <col min="6" max="6" width="9.33203125" customWidth="1"/>
    <col min="7" max="7" width="7.88671875" customWidth="1"/>
  </cols>
  <sheetData>
    <row r="1" spans="1:7" x14ac:dyDescent="0.25">
      <c r="A1" s="65"/>
      <c r="B1" s="65"/>
      <c r="F1" s="18"/>
      <c r="G1" s="18"/>
    </row>
    <row r="2" spans="1:7" x14ac:dyDescent="0.25">
      <c r="A2" s="66" t="s">
        <v>125</v>
      </c>
      <c r="B2" s="66"/>
      <c r="C2" s="66"/>
      <c r="D2" s="66"/>
      <c r="E2" s="66"/>
      <c r="F2" s="66"/>
      <c r="G2" s="19"/>
    </row>
    <row r="3" spans="1:7" ht="13.35" customHeight="1" x14ac:dyDescent="0.25">
      <c r="A3" s="62"/>
      <c r="B3" s="63" t="s">
        <v>0</v>
      </c>
      <c r="C3" s="64" t="s">
        <v>1</v>
      </c>
      <c r="D3" s="63" t="s">
        <v>2</v>
      </c>
      <c r="E3" s="21" t="s">
        <v>3</v>
      </c>
      <c r="F3" s="61" t="s">
        <v>31</v>
      </c>
      <c r="G3" s="61" t="s">
        <v>32</v>
      </c>
    </row>
    <row r="4" spans="1:7" ht="64.95" customHeight="1" x14ac:dyDescent="0.25">
      <c r="A4" s="62"/>
      <c r="B4" s="63"/>
      <c r="C4" s="64"/>
      <c r="D4" s="63"/>
      <c r="E4" s="22" t="s">
        <v>108</v>
      </c>
      <c r="F4" s="61"/>
      <c r="G4" s="61"/>
    </row>
    <row r="5" spans="1:7" ht="28.95" customHeight="1" x14ac:dyDescent="0.25">
      <c r="A5" s="59" t="s">
        <v>8</v>
      </c>
      <c r="B5" s="30" t="s">
        <v>63</v>
      </c>
      <c r="C5" s="43"/>
      <c r="D5" s="24"/>
      <c r="E5" s="24"/>
      <c r="F5" s="24"/>
      <c r="G5" s="25"/>
    </row>
    <row r="6" spans="1:7" ht="33" customHeight="1" x14ac:dyDescent="0.25">
      <c r="A6" s="59"/>
      <c r="B6" s="26" t="s">
        <v>69</v>
      </c>
      <c r="C6" s="43" t="s">
        <v>9</v>
      </c>
      <c r="D6" s="24">
        <v>1</v>
      </c>
      <c r="E6" s="24">
        <v>5</v>
      </c>
      <c r="F6" s="27">
        <v>5</v>
      </c>
      <c r="G6" s="28">
        <f xml:space="preserve"> F6*D6</f>
        <v>5</v>
      </c>
    </row>
    <row r="7" spans="1:7" ht="30" customHeight="1" x14ac:dyDescent="0.25">
      <c r="A7" s="59"/>
      <c r="B7" s="26" t="s">
        <v>107</v>
      </c>
      <c r="C7" s="43" t="s">
        <v>9</v>
      </c>
      <c r="D7" s="24">
        <v>1</v>
      </c>
      <c r="E7" s="24">
        <v>5</v>
      </c>
      <c r="F7" s="27">
        <v>5</v>
      </c>
      <c r="G7" s="28">
        <f t="shared" ref="G7:G39" si="0" xml:space="preserve"> F7*D7</f>
        <v>5</v>
      </c>
    </row>
    <row r="8" spans="1:7" ht="39.6" x14ac:dyDescent="0.25">
      <c r="A8" s="59"/>
      <c r="B8" s="29" t="s">
        <v>73</v>
      </c>
      <c r="C8" s="44" t="s">
        <v>11</v>
      </c>
      <c r="D8" s="24">
        <v>1</v>
      </c>
      <c r="E8" s="24">
        <v>5</v>
      </c>
      <c r="F8" s="27">
        <v>5</v>
      </c>
      <c r="G8" s="28">
        <f t="shared" si="0"/>
        <v>5</v>
      </c>
    </row>
    <row r="9" spans="1:7" ht="28.95" customHeight="1" x14ac:dyDescent="0.25">
      <c r="A9" s="59"/>
      <c r="B9" s="26" t="s">
        <v>10</v>
      </c>
      <c r="C9" s="44" t="s">
        <v>11</v>
      </c>
      <c r="D9" s="24">
        <v>1</v>
      </c>
      <c r="E9" s="24">
        <v>5</v>
      </c>
      <c r="F9" s="27">
        <v>5</v>
      </c>
      <c r="G9" s="28">
        <f t="shared" si="0"/>
        <v>5</v>
      </c>
    </row>
    <row r="10" spans="1:7" ht="27.6" customHeight="1" x14ac:dyDescent="0.25">
      <c r="A10" s="59"/>
      <c r="B10" s="26" t="s">
        <v>64</v>
      </c>
      <c r="C10" s="44" t="s">
        <v>11</v>
      </c>
      <c r="D10" s="24">
        <v>1</v>
      </c>
      <c r="E10" s="24">
        <v>5</v>
      </c>
      <c r="F10" s="27">
        <v>5</v>
      </c>
      <c r="G10" s="28">
        <f t="shared" si="0"/>
        <v>5</v>
      </c>
    </row>
    <row r="11" spans="1:7" ht="26.4" x14ac:dyDescent="0.25">
      <c r="A11" s="59"/>
      <c r="B11" s="26" t="s">
        <v>65</v>
      </c>
      <c r="C11" s="44" t="s">
        <v>11</v>
      </c>
      <c r="D11" s="24">
        <v>1</v>
      </c>
      <c r="E11" s="24">
        <v>5</v>
      </c>
      <c r="F11" s="27">
        <v>5</v>
      </c>
      <c r="G11" s="28">
        <f t="shared" si="0"/>
        <v>5</v>
      </c>
    </row>
    <row r="12" spans="1:7" ht="26.4" x14ac:dyDescent="0.25">
      <c r="A12" s="59"/>
      <c r="B12" s="29" t="s">
        <v>72</v>
      </c>
      <c r="C12" s="44" t="s">
        <v>11</v>
      </c>
      <c r="D12" s="24">
        <v>1</v>
      </c>
      <c r="E12" s="24">
        <v>5</v>
      </c>
      <c r="F12" s="27">
        <v>5</v>
      </c>
      <c r="G12" s="28">
        <f t="shared" si="0"/>
        <v>5</v>
      </c>
    </row>
    <row r="13" spans="1:7" ht="19.05" customHeight="1" x14ac:dyDescent="0.25">
      <c r="A13" s="59"/>
      <c r="B13" s="29" t="s">
        <v>70</v>
      </c>
      <c r="C13" s="44" t="s">
        <v>11</v>
      </c>
      <c r="D13" s="24">
        <v>1</v>
      </c>
      <c r="E13" s="24">
        <v>5</v>
      </c>
      <c r="F13" s="27">
        <v>5</v>
      </c>
      <c r="G13" s="28">
        <f t="shared" si="0"/>
        <v>5</v>
      </c>
    </row>
    <row r="14" spans="1:7" x14ac:dyDescent="0.25">
      <c r="A14" s="59"/>
      <c r="B14" s="30" t="s">
        <v>12</v>
      </c>
      <c r="C14" s="43"/>
      <c r="D14" s="24"/>
      <c r="E14" s="24"/>
      <c r="F14" s="27"/>
      <c r="G14" s="28"/>
    </row>
    <row r="15" spans="1:7" ht="14.85" customHeight="1" x14ac:dyDescent="0.25">
      <c r="A15" s="59"/>
      <c r="B15" s="29" t="s">
        <v>71</v>
      </c>
      <c r="C15" s="43" t="s">
        <v>9</v>
      </c>
      <c r="D15" s="24">
        <v>1</v>
      </c>
      <c r="E15" s="24">
        <v>5</v>
      </c>
      <c r="F15" s="27">
        <v>5</v>
      </c>
      <c r="G15" s="28">
        <f t="shared" si="0"/>
        <v>5</v>
      </c>
    </row>
    <row r="16" spans="1:7" s="42" customFormat="1" ht="32.85" customHeight="1" x14ac:dyDescent="0.25">
      <c r="A16" s="59"/>
      <c r="B16" s="41" t="s">
        <v>74</v>
      </c>
      <c r="C16" s="43" t="s">
        <v>11</v>
      </c>
      <c r="D16" s="43">
        <v>1</v>
      </c>
      <c r="E16" s="43">
        <v>5</v>
      </c>
      <c r="F16" s="46">
        <v>5</v>
      </c>
      <c r="G16" s="47">
        <f t="shared" si="0"/>
        <v>5</v>
      </c>
    </row>
    <row r="17" spans="1:7" ht="40.950000000000003" customHeight="1" x14ac:dyDescent="0.25">
      <c r="A17" s="59"/>
      <c r="B17" s="29" t="s">
        <v>116</v>
      </c>
      <c r="C17" s="43" t="s">
        <v>11</v>
      </c>
      <c r="D17" s="24">
        <v>1</v>
      </c>
      <c r="E17" s="24">
        <v>5</v>
      </c>
      <c r="F17" s="27">
        <v>5</v>
      </c>
      <c r="G17" s="28">
        <f t="shared" si="0"/>
        <v>5</v>
      </c>
    </row>
    <row r="18" spans="1:7" ht="32.85" customHeight="1" x14ac:dyDescent="0.25">
      <c r="A18" s="59"/>
      <c r="B18" s="31" t="s">
        <v>117</v>
      </c>
      <c r="C18" s="44" t="s">
        <v>11</v>
      </c>
      <c r="D18" s="24">
        <v>1</v>
      </c>
      <c r="E18" s="24">
        <v>5</v>
      </c>
      <c r="F18" s="27">
        <v>5</v>
      </c>
      <c r="G18" s="28">
        <f t="shared" si="0"/>
        <v>5</v>
      </c>
    </row>
    <row r="19" spans="1:7" ht="28.95" customHeight="1" x14ac:dyDescent="0.25">
      <c r="A19" s="59"/>
      <c r="B19" s="31" t="s">
        <v>118</v>
      </c>
      <c r="C19" s="44" t="s">
        <v>11</v>
      </c>
      <c r="D19" s="24">
        <v>1</v>
      </c>
      <c r="E19" s="24">
        <v>5</v>
      </c>
      <c r="F19" s="27">
        <v>5</v>
      </c>
      <c r="G19" s="28">
        <f t="shared" si="0"/>
        <v>5</v>
      </c>
    </row>
    <row r="20" spans="1:7" ht="18" customHeight="1" x14ac:dyDescent="0.25">
      <c r="A20" s="59"/>
      <c r="B20" s="31" t="s">
        <v>119</v>
      </c>
      <c r="C20" s="44" t="s">
        <v>11</v>
      </c>
      <c r="D20" s="24">
        <v>1</v>
      </c>
      <c r="E20" s="24">
        <v>5</v>
      </c>
      <c r="F20" s="27">
        <v>5</v>
      </c>
      <c r="G20" s="28">
        <f t="shared" si="0"/>
        <v>5</v>
      </c>
    </row>
    <row r="21" spans="1:7" ht="39.6" customHeight="1" x14ac:dyDescent="0.25">
      <c r="A21" s="59"/>
      <c r="B21" s="31" t="s">
        <v>120</v>
      </c>
      <c r="C21" s="43" t="s">
        <v>9</v>
      </c>
      <c r="D21" s="24">
        <v>1</v>
      </c>
      <c r="E21" s="24">
        <v>5</v>
      </c>
      <c r="F21" s="27">
        <v>5</v>
      </c>
      <c r="G21" s="28">
        <f t="shared" si="0"/>
        <v>5</v>
      </c>
    </row>
    <row r="22" spans="1:7" ht="16.05" customHeight="1" x14ac:dyDescent="0.25">
      <c r="A22" s="59"/>
      <c r="B22" s="32" t="s">
        <v>121</v>
      </c>
      <c r="C22" s="43" t="s">
        <v>9</v>
      </c>
      <c r="D22" s="24">
        <v>1</v>
      </c>
      <c r="E22" s="24">
        <v>5</v>
      </c>
      <c r="F22" s="27">
        <v>5</v>
      </c>
      <c r="G22" s="28">
        <f t="shared" si="0"/>
        <v>5</v>
      </c>
    </row>
    <row r="23" spans="1:7" ht="19.95" customHeight="1" x14ac:dyDescent="0.25">
      <c r="A23" s="59"/>
      <c r="B23" s="23" t="s">
        <v>13</v>
      </c>
      <c r="C23" s="43"/>
      <c r="D23" s="24"/>
      <c r="E23" s="24"/>
      <c r="F23" s="27"/>
      <c r="G23" s="28"/>
    </row>
    <row r="24" spans="1:7" ht="45" customHeight="1" x14ac:dyDescent="0.25">
      <c r="A24" s="59"/>
      <c r="B24" s="31" t="s">
        <v>14</v>
      </c>
      <c r="C24" s="43" t="s">
        <v>9</v>
      </c>
      <c r="D24" s="24">
        <v>1</v>
      </c>
      <c r="E24" s="24">
        <v>5</v>
      </c>
      <c r="F24" s="27">
        <v>5</v>
      </c>
      <c r="G24" s="28">
        <f t="shared" si="0"/>
        <v>5</v>
      </c>
    </row>
    <row r="25" spans="1:7" ht="41.4" customHeight="1" x14ac:dyDescent="0.25">
      <c r="A25" s="59"/>
      <c r="B25" s="31" t="s">
        <v>15</v>
      </c>
      <c r="C25" s="43" t="s">
        <v>9</v>
      </c>
      <c r="D25" s="24">
        <v>1</v>
      </c>
      <c r="E25" s="24">
        <v>5</v>
      </c>
      <c r="F25" s="27">
        <v>5</v>
      </c>
      <c r="G25" s="28">
        <f t="shared" si="0"/>
        <v>5</v>
      </c>
    </row>
    <row r="26" spans="1:7" ht="40.049999999999997" customHeight="1" x14ac:dyDescent="0.25">
      <c r="A26" s="59"/>
      <c r="B26" s="31" t="s">
        <v>16</v>
      </c>
      <c r="C26" s="43" t="s">
        <v>9</v>
      </c>
      <c r="D26" s="24">
        <v>1</v>
      </c>
      <c r="E26" s="24">
        <v>5</v>
      </c>
      <c r="F26" s="27">
        <v>5</v>
      </c>
      <c r="G26" s="28">
        <f t="shared" si="0"/>
        <v>5</v>
      </c>
    </row>
    <row r="27" spans="1:7" ht="40.049999999999997" customHeight="1" x14ac:dyDescent="0.25">
      <c r="A27" s="59"/>
      <c r="B27" s="23" t="s">
        <v>17</v>
      </c>
      <c r="C27" s="43"/>
      <c r="D27" s="24"/>
      <c r="E27" s="24"/>
      <c r="F27" s="27"/>
      <c r="G27" s="28"/>
    </row>
    <row r="28" spans="1:7" ht="15" customHeight="1" x14ac:dyDescent="0.25">
      <c r="A28" s="59"/>
      <c r="B28" s="33" t="s">
        <v>18</v>
      </c>
      <c r="C28" s="44" t="s">
        <v>9</v>
      </c>
      <c r="D28" s="24">
        <v>1</v>
      </c>
      <c r="E28" s="24">
        <v>5</v>
      </c>
      <c r="F28" s="27">
        <v>5</v>
      </c>
      <c r="G28" s="28">
        <f t="shared" si="0"/>
        <v>5</v>
      </c>
    </row>
    <row r="29" spans="1:7" ht="54.6" customHeight="1" x14ac:dyDescent="0.25">
      <c r="A29" s="59"/>
      <c r="B29" s="33" t="s">
        <v>19</v>
      </c>
      <c r="C29" s="43" t="s">
        <v>9</v>
      </c>
      <c r="D29" s="24">
        <v>1</v>
      </c>
      <c r="E29" s="24">
        <v>5</v>
      </c>
      <c r="F29" s="27">
        <v>5</v>
      </c>
      <c r="G29" s="28">
        <f t="shared" si="0"/>
        <v>5</v>
      </c>
    </row>
    <row r="30" spans="1:7" ht="40.35" customHeight="1" x14ac:dyDescent="0.25">
      <c r="A30" s="59"/>
      <c r="B30" s="33" t="s">
        <v>49</v>
      </c>
      <c r="C30" s="43" t="s">
        <v>9</v>
      </c>
      <c r="D30" s="24">
        <v>1</v>
      </c>
      <c r="E30" s="24">
        <v>5</v>
      </c>
      <c r="F30" s="27">
        <v>5</v>
      </c>
      <c r="G30" s="28">
        <f t="shared" si="0"/>
        <v>5</v>
      </c>
    </row>
    <row r="31" spans="1:7" ht="26.85" customHeight="1" x14ac:dyDescent="0.25">
      <c r="A31" s="59"/>
      <c r="B31" s="45" t="s">
        <v>122</v>
      </c>
      <c r="C31" s="43" t="s">
        <v>11</v>
      </c>
      <c r="D31" s="24">
        <v>1</v>
      </c>
      <c r="E31" s="24">
        <v>5</v>
      </c>
      <c r="F31" s="27">
        <v>5</v>
      </c>
      <c r="G31" s="28">
        <f t="shared" si="0"/>
        <v>5</v>
      </c>
    </row>
    <row r="32" spans="1:7" ht="15.6" customHeight="1" x14ac:dyDescent="0.25">
      <c r="A32" s="59"/>
      <c r="B32" s="30" t="s">
        <v>67</v>
      </c>
      <c r="C32" s="43"/>
      <c r="D32" s="24"/>
      <c r="E32" s="24"/>
      <c r="F32" s="27"/>
      <c r="G32" s="28"/>
    </row>
    <row r="33" spans="1:7" ht="50.4" customHeight="1" x14ac:dyDescent="0.25">
      <c r="A33" s="59"/>
      <c r="B33" s="31" t="s">
        <v>66</v>
      </c>
      <c r="C33" s="43" t="s">
        <v>9</v>
      </c>
      <c r="D33" s="24">
        <v>1</v>
      </c>
      <c r="E33" s="24">
        <v>5</v>
      </c>
      <c r="F33" s="27">
        <v>5</v>
      </c>
      <c r="G33" s="28">
        <f t="shared" si="0"/>
        <v>5</v>
      </c>
    </row>
    <row r="34" spans="1:7" ht="24.6" customHeight="1" x14ac:dyDescent="0.25">
      <c r="A34" s="59"/>
      <c r="B34" s="21" t="s">
        <v>21</v>
      </c>
      <c r="C34" s="43"/>
      <c r="D34" s="24"/>
      <c r="E34" s="20">
        <f>SUM(E6:E33)</f>
        <v>120</v>
      </c>
      <c r="F34" s="27"/>
      <c r="G34" s="28">
        <f t="shared" si="0"/>
        <v>0</v>
      </c>
    </row>
    <row r="35" spans="1:7" ht="30" customHeight="1" x14ac:dyDescent="0.25">
      <c r="A35" s="60" t="s">
        <v>22</v>
      </c>
      <c r="B35" s="34" t="s">
        <v>23</v>
      </c>
      <c r="C35" s="43" t="s">
        <v>9</v>
      </c>
      <c r="D35" s="24">
        <v>1</v>
      </c>
      <c r="E35" s="24">
        <v>5</v>
      </c>
      <c r="F35" s="27">
        <v>5</v>
      </c>
      <c r="G35" s="28">
        <f t="shared" si="0"/>
        <v>5</v>
      </c>
    </row>
    <row r="36" spans="1:7" ht="16.05" customHeight="1" x14ac:dyDescent="0.25">
      <c r="A36" s="60"/>
      <c r="B36" s="31" t="s">
        <v>127</v>
      </c>
      <c r="C36" s="44" t="s">
        <v>9</v>
      </c>
      <c r="D36" s="24">
        <v>1</v>
      </c>
      <c r="E36" s="24">
        <v>5</v>
      </c>
      <c r="F36" s="27">
        <v>5</v>
      </c>
      <c r="G36" s="28">
        <f t="shared" si="0"/>
        <v>5</v>
      </c>
    </row>
    <row r="37" spans="1:7" ht="14.1" customHeight="1" x14ac:dyDescent="0.25">
      <c r="A37" s="60"/>
      <c r="B37" s="29" t="s">
        <v>24</v>
      </c>
      <c r="C37" s="44" t="s">
        <v>9</v>
      </c>
      <c r="D37" s="24">
        <v>1</v>
      </c>
      <c r="E37" s="24">
        <v>5</v>
      </c>
      <c r="F37" s="27">
        <v>5</v>
      </c>
      <c r="G37" s="28">
        <f t="shared" si="0"/>
        <v>5</v>
      </c>
    </row>
    <row r="38" spans="1:7" ht="25.2" customHeight="1" x14ac:dyDescent="0.25">
      <c r="A38" s="60"/>
      <c r="B38" s="26" t="s">
        <v>25</v>
      </c>
      <c r="C38" s="44" t="s">
        <v>9</v>
      </c>
      <c r="D38" s="24">
        <v>1</v>
      </c>
      <c r="E38" s="24">
        <v>5</v>
      </c>
      <c r="F38" s="27">
        <v>5</v>
      </c>
      <c r="G38" s="28">
        <f t="shared" si="0"/>
        <v>5</v>
      </c>
    </row>
    <row r="39" spans="1:7" ht="13.35" customHeight="1" x14ac:dyDescent="0.25">
      <c r="A39" s="60"/>
      <c r="B39" s="29" t="s">
        <v>26</v>
      </c>
      <c r="C39" s="44" t="s">
        <v>9</v>
      </c>
      <c r="D39" s="24">
        <v>1</v>
      </c>
      <c r="E39" s="24">
        <v>5</v>
      </c>
      <c r="F39" s="27">
        <v>5</v>
      </c>
      <c r="G39" s="28">
        <f t="shared" si="0"/>
        <v>5</v>
      </c>
    </row>
    <row r="40" spans="1:7" ht="50.7" customHeight="1" x14ac:dyDescent="0.25">
      <c r="A40" s="60"/>
      <c r="B40" s="21" t="s">
        <v>27</v>
      </c>
      <c r="C40" s="43"/>
      <c r="D40" s="24"/>
      <c r="E40" s="20">
        <f>SUM(E35:E39)</f>
        <v>25</v>
      </c>
      <c r="F40" s="27"/>
      <c r="G40" s="28"/>
    </row>
    <row r="41" spans="1:7" ht="14.85" customHeight="1" x14ac:dyDescent="0.25">
      <c r="A41" s="34"/>
      <c r="B41" s="21" t="s">
        <v>28</v>
      </c>
      <c r="C41" s="43"/>
      <c r="D41" s="24"/>
      <c r="E41" s="20">
        <f>E34+E40</f>
        <v>145</v>
      </c>
      <c r="F41" s="27"/>
      <c r="G41" s="35"/>
    </row>
    <row r="42" spans="1:7" ht="13.35" customHeight="1" x14ac:dyDescent="0.25">
      <c r="A42" s="17"/>
      <c r="C42"/>
    </row>
    <row r="43" spans="1:7" ht="40.049999999999997" customHeight="1" x14ac:dyDescent="0.25">
      <c r="A43" s="17"/>
      <c r="C43"/>
    </row>
    <row r="44" spans="1:7" ht="16.05" customHeight="1" x14ac:dyDescent="0.25">
      <c r="C44"/>
    </row>
    <row r="45" spans="1:7" ht="16.95" customHeight="1" x14ac:dyDescent="0.25">
      <c r="C45"/>
    </row>
    <row r="46" spans="1:7" ht="39.6" customHeight="1" x14ac:dyDescent="0.25">
      <c r="C46"/>
    </row>
    <row r="47" spans="1:7" s="17" customFormat="1" ht="14.1" customHeight="1" x14ac:dyDescent="0.25">
      <c r="A47"/>
      <c r="B47"/>
      <c r="C47"/>
      <c r="D47"/>
      <c r="E47"/>
      <c r="F47"/>
      <c r="G47"/>
    </row>
    <row r="48" spans="1:7" x14ac:dyDescent="0.25">
      <c r="B48" t="s">
        <v>29</v>
      </c>
      <c r="C48"/>
    </row>
    <row r="49" spans="2:3" x14ac:dyDescent="0.25">
      <c r="B49" t="s">
        <v>30</v>
      </c>
      <c r="C49"/>
    </row>
    <row r="64" spans="2:3" x14ac:dyDescent="0.25">
      <c r="C64"/>
    </row>
    <row r="65" spans="3:3" x14ac:dyDescent="0.25">
      <c r="C65"/>
    </row>
    <row r="66" spans="3:3" x14ac:dyDescent="0.25">
      <c r="C66"/>
    </row>
    <row r="67" spans="3:3" x14ac:dyDescent="0.25">
      <c r="C67"/>
    </row>
    <row r="68" spans="3:3" x14ac:dyDescent="0.25">
      <c r="C68"/>
    </row>
    <row r="69" spans="3:3" x14ac:dyDescent="0.25">
      <c r="C69"/>
    </row>
    <row r="70" spans="3:3" x14ac:dyDescent="0.25">
      <c r="C70"/>
    </row>
    <row r="71" spans="3:3" x14ac:dyDescent="0.25">
      <c r="C71"/>
    </row>
    <row r="72" spans="3:3" x14ac:dyDescent="0.25">
      <c r="C72"/>
    </row>
    <row r="73" spans="3:3" x14ac:dyDescent="0.25">
      <c r="C73"/>
    </row>
    <row r="74" spans="3:3" x14ac:dyDescent="0.25">
      <c r="C74"/>
    </row>
    <row r="75" spans="3:3" x14ac:dyDescent="0.25">
      <c r="C75"/>
    </row>
    <row r="76" spans="3:3" x14ac:dyDescent="0.25">
      <c r="C76"/>
    </row>
    <row r="77" spans="3:3" x14ac:dyDescent="0.25">
      <c r="C77"/>
    </row>
    <row r="78" spans="3:3" x14ac:dyDescent="0.25">
      <c r="C78"/>
    </row>
    <row r="79" spans="3:3" x14ac:dyDescent="0.25">
      <c r="C79"/>
    </row>
    <row r="80" spans="3:3" x14ac:dyDescent="0.25">
      <c r="C80"/>
    </row>
    <row r="81" spans="3:3" x14ac:dyDescent="0.25">
      <c r="C81"/>
    </row>
    <row r="82" spans="3:3" x14ac:dyDescent="0.25">
      <c r="C82"/>
    </row>
  </sheetData>
  <mergeCells count="10">
    <mergeCell ref="A35:A40"/>
    <mergeCell ref="G3:G4"/>
    <mergeCell ref="A1:B1"/>
    <mergeCell ref="A2:F2"/>
    <mergeCell ref="A3:A4"/>
    <mergeCell ref="B3:B4"/>
    <mergeCell ref="C3:C4"/>
    <mergeCell ref="D3:D4"/>
    <mergeCell ref="F3:F4"/>
    <mergeCell ref="A5:A34"/>
  </mergeCells>
  <pageMargins left="0.27986111111111101" right="0.209722222222222" top="0.44027777777777799" bottom="0.57986111111111105" header="0.51180555555555496" footer="0.51180555555555496"/>
  <pageSetup paperSize="8" orientation="landscape" useFirstPageNumber="1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FFFF"/>
  </sheetPr>
  <dimension ref="A1:R82"/>
  <sheetViews>
    <sheetView topLeftCell="A31" zoomScale="85" zoomScaleNormal="85" workbookViewId="0">
      <selection activeCell="B36" sqref="B36"/>
    </sheetView>
  </sheetViews>
  <sheetFormatPr defaultColWidth="9" defaultRowHeight="13.2" x14ac:dyDescent="0.25"/>
  <cols>
    <col min="1" max="1" width="7.44140625" customWidth="1"/>
    <col min="2" max="2" width="57.88671875" customWidth="1"/>
    <col min="3" max="3" width="11.33203125" style="42" customWidth="1"/>
    <col min="4" max="5" width="8.6640625" customWidth="1"/>
    <col min="6" max="6" width="9.33203125" customWidth="1"/>
    <col min="7" max="7" width="7.88671875" customWidth="1"/>
    <col min="11" max="11" width="7.44140625" customWidth="1"/>
    <col min="12" max="12" width="57.88671875" customWidth="1"/>
    <col min="13" max="13" width="11.33203125" style="42" customWidth="1"/>
    <col min="14" max="15" width="8.6640625" customWidth="1"/>
    <col min="16" max="16" width="9.33203125" customWidth="1"/>
    <col min="17" max="17" width="7.88671875" customWidth="1"/>
  </cols>
  <sheetData>
    <row r="1" spans="1:13" x14ac:dyDescent="0.25">
      <c r="A1" s="65"/>
      <c r="B1" s="65"/>
      <c r="F1" s="18"/>
      <c r="G1" s="18"/>
      <c r="M1"/>
    </row>
    <row r="2" spans="1:13" x14ac:dyDescent="0.25">
      <c r="A2" s="66" t="s">
        <v>126</v>
      </c>
      <c r="B2" s="66"/>
      <c r="C2" s="66"/>
      <c r="D2" s="66"/>
      <c r="E2" s="66"/>
      <c r="F2" s="66"/>
      <c r="G2" s="19"/>
      <c r="M2"/>
    </row>
    <row r="3" spans="1:13" ht="13.35" customHeight="1" x14ac:dyDescent="0.25">
      <c r="A3" s="62"/>
      <c r="B3" s="63" t="s">
        <v>0</v>
      </c>
      <c r="C3" s="64" t="s">
        <v>1</v>
      </c>
      <c r="D3" s="63" t="s">
        <v>2</v>
      </c>
      <c r="E3" s="21" t="s">
        <v>3</v>
      </c>
      <c r="F3" s="61" t="s">
        <v>31</v>
      </c>
      <c r="G3" s="61" t="s">
        <v>32</v>
      </c>
      <c r="M3"/>
    </row>
    <row r="4" spans="1:13" ht="64.95" customHeight="1" x14ac:dyDescent="0.25">
      <c r="A4" s="62"/>
      <c r="B4" s="63"/>
      <c r="C4" s="64"/>
      <c r="D4" s="63"/>
      <c r="E4" s="22" t="s">
        <v>109</v>
      </c>
      <c r="F4" s="61"/>
      <c r="G4" s="61"/>
      <c r="M4"/>
    </row>
    <row r="5" spans="1:13" ht="28.95" customHeight="1" x14ac:dyDescent="0.25">
      <c r="A5" s="59" t="s">
        <v>8</v>
      </c>
      <c r="B5" s="30" t="s">
        <v>63</v>
      </c>
      <c r="C5" s="43"/>
      <c r="D5" s="24"/>
      <c r="E5" s="24"/>
      <c r="F5" s="24"/>
      <c r="G5" s="25"/>
      <c r="M5"/>
    </row>
    <row r="6" spans="1:13" ht="33" customHeight="1" x14ac:dyDescent="0.25">
      <c r="A6" s="59"/>
      <c r="B6" s="26" t="s">
        <v>69</v>
      </c>
      <c r="C6" s="43" t="s">
        <v>9</v>
      </c>
      <c r="D6" s="24">
        <v>1</v>
      </c>
      <c r="E6" s="24">
        <v>5</v>
      </c>
      <c r="F6" s="27">
        <v>5</v>
      </c>
      <c r="G6" s="28">
        <f xml:space="preserve"> F6*D6</f>
        <v>5</v>
      </c>
      <c r="M6"/>
    </row>
    <row r="7" spans="1:13" ht="30" customHeight="1" x14ac:dyDescent="0.25">
      <c r="A7" s="59"/>
      <c r="B7" s="26" t="s">
        <v>107</v>
      </c>
      <c r="C7" s="43" t="s">
        <v>9</v>
      </c>
      <c r="D7" s="24">
        <v>1</v>
      </c>
      <c r="E7" s="24">
        <v>5</v>
      </c>
      <c r="F7" s="27">
        <v>5</v>
      </c>
      <c r="G7" s="28">
        <f t="shared" ref="G7:G39" si="0" xml:space="preserve"> F7*D7</f>
        <v>5</v>
      </c>
      <c r="M7"/>
    </row>
    <row r="8" spans="1:13" ht="39.6" x14ac:dyDescent="0.25">
      <c r="A8" s="59"/>
      <c r="B8" s="29" t="s">
        <v>73</v>
      </c>
      <c r="C8" s="44" t="s">
        <v>11</v>
      </c>
      <c r="D8" s="24">
        <v>1</v>
      </c>
      <c r="E8" s="24">
        <v>5</v>
      </c>
      <c r="F8" s="27">
        <v>5</v>
      </c>
      <c r="G8" s="28">
        <f t="shared" si="0"/>
        <v>5</v>
      </c>
      <c r="M8"/>
    </row>
    <row r="9" spans="1:13" ht="28.95" customHeight="1" x14ac:dyDescent="0.25">
      <c r="A9" s="59"/>
      <c r="B9" s="26" t="s">
        <v>10</v>
      </c>
      <c r="C9" s="44" t="s">
        <v>11</v>
      </c>
      <c r="D9" s="24">
        <v>1</v>
      </c>
      <c r="E9" s="24">
        <v>5</v>
      </c>
      <c r="F9" s="27">
        <v>5</v>
      </c>
      <c r="G9" s="28">
        <f t="shared" si="0"/>
        <v>5</v>
      </c>
      <c r="M9"/>
    </row>
    <row r="10" spans="1:13" ht="27.6" customHeight="1" x14ac:dyDescent="0.25">
      <c r="A10" s="59"/>
      <c r="B10" s="26" t="s">
        <v>64</v>
      </c>
      <c r="C10" s="44" t="s">
        <v>11</v>
      </c>
      <c r="D10" s="24">
        <v>1</v>
      </c>
      <c r="E10" s="24">
        <v>5</v>
      </c>
      <c r="F10" s="27">
        <v>5</v>
      </c>
      <c r="G10" s="28">
        <f t="shared" si="0"/>
        <v>5</v>
      </c>
      <c r="M10"/>
    </row>
    <row r="11" spans="1:13" ht="26.4" x14ac:dyDescent="0.25">
      <c r="A11" s="59"/>
      <c r="B11" s="26" t="s">
        <v>65</v>
      </c>
      <c r="C11" s="44" t="s">
        <v>11</v>
      </c>
      <c r="D11" s="24">
        <v>1</v>
      </c>
      <c r="E11" s="24">
        <v>5</v>
      </c>
      <c r="F11" s="27">
        <v>5</v>
      </c>
      <c r="G11" s="28">
        <f t="shared" si="0"/>
        <v>5</v>
      </c>
      <c r="M11"/>
    </row>
    <row r="12" spans="1:13" ht="26.4" x14ac:dyDescent="0.25">
      <c r="A12" s="59"/>
      <c r="B12" s="29" t="s">
        <v>72</v>
      </c>
      <c r="C12" s="44" t="s">
        <v>11</v>
      </c>
      <c r="D12" s="24">
        <v>1</v>
      </c>
      <c r="E12" s="24">
        <v>5</v>
      </c>
      <c r="F12" s="27">
        <v>5</v>
      </c>
      <c r="G12" s="28">
        <f t="shared" si="0"/>
        <v>5</v>
      </c>
      <c r="M12"/>
    </row>
    <row r="13" spans="1:13" ht="19.05" customHeight="1" x14ac:dyDescent="0.25">
      <c r="A13" s="59"/>
      <c r="B13" s="29" t="s">
        <v>70</v>
      </c>
      <c r="C13" s="44" t="s">
        <v>11</v>
      </c>
      <c r="D13" s="24">
        <v>1</v>
      </c>
      <c r="E13" s="24">
        <v>5</v>
      </c>
      <c r="F13" s="27">
        <v>5</v>
      </c>
      <c r="G13" s="28">
        <f t="shared" si="0"/>
        <v>5</v>
      </c>
      <c r="M13"/>
    </row>
    <row r="14" spans="1:13" x14ac:dyDescent="0.25">
      <c r="A14" s="59"/>
      <c r="B14" s="30" t="s">
        <v>12</v>
      </c>
      <c r="C14" s="43"/>
      <c r="D14" s="24"/>
      <c r="E14" s="24"/>
      <c r="F14" s="27"/>
      <c r="G14" s="28"/>
      <c r="M14"/>
    </row>
    <row r="15" spans="1:13" ht="14.85" customHeight="1" x14ac:dyDescent="0.25">
      <c r="A15" s="59"/>
      <c r="B15" s="29" t="s">
        <v>71</v>
      </c>
      <c r="C15" s="43" t="s">
        <v>9</v>
      </c>
      <c r="D15" s="24">
        <v>1</v>
      </c>
      <c r="E15" s="24">
        <v>5</v>
      </c>
      <c r="F15" s="27">
        <v>5</v>
      </c>
      <c r="G15" s="28">
        <f t="shared" si="0"/>
        <v>5</v>
      </c>
      <c r="M15"/>
    </row>
    <row r="16" spans="1:13" ht="32.85" customHeight="1" x14ac:dyDescent="0.25">
      <c r="A16" s="59"/>
      <c r="B16" s="41" t="s">
        <v>74</v>
      </c>
      <c r="C16" s="43" t="s">
        <v>11</v>
      </c>
      <c r="D16" s="43">
        <v>1</v>
      </c>
      <c r="E16" s="43">
        <v>5</v>
      </c>
      <c r="F16" s="46">
        <v>5</v>
      </c>
      <c r="G16" s="47">
        <f t="shared" si="0"/>
        <v>5</v>
      </c>
      <c r="M16"/>
    </row>
    <row r="17" spans="1:18" ht="40.950000000000003" customHeight="1" x14ac:dyDescent="0.25">
      <c r="A17" s="59"/>
      <c r="B17" s="29" t="s">
        <v>116</v>
      </c>
      <c r="C17" s="43" t="s">
        <v>11</v>
      </c>
      <c r="D17" s="24">
        <v>1</v>
      </c>
      <c r="E17" s="24">
        <v>5</v>
      </c>
      <c r="F17" s="27">
        <v>5</v>
      </c>
      <c r="G17" s="28">
        <f t="shared" si="0"/>
        <v>5</v>
      </c>
      <c r="M17"/>
    </row>
    <row r="18" spans="1:18" ht="32.85" customHeight="1" x14ac:dyDescent="0.25">
      <c r="A18" s="59"/>
      <c r="B18" s="31" t="s">
        <v>117</v>
      </c>
      <c r="C18" s="44" t="s">
        <v>11</v>
      </c>
      <c r="D18" s="24">
        <v>1</v>
      </c>
      <c r="E18" s="24">
        <v>5</v>
      </c>
      <c r="F18" s="27">
        <v>5</v>
      </c>
      <c r="G18" s="28">
        <f t="shared" si="0"/>
        <v>5</v>
      </c>
      <c r="M18"/>
    </row>
    <row r="19" spans="1:18" ht="28.95" customHeight="1" x14ac:dyDescent="0.25">
      <c r="A19" s="59"/>
      <c r="B19" s="31" t="s">
        <v>118</v>
      </c>
      <c r="C19" s="44" t="s">
        <v>11</v>
      </c>
      <c r="D19" s="24">
        <v>1</v>
      </c>
      <c r="E19" s="24">
        <v>5</v>
      </c>
      <c r="F19" s="27">
        <v>5</v>
      </c>
      <c r="G19" s="28">
        <f t="shared" si="0"/>
        <v>5</v>
      </c>
      <c r="M19"/>
    </row>
    <row r="20" spans="1:18" ht="18" customHeight="1" x14ac:dyDescent="0.25">
      <c r="A20" s="59"/>
      <c r="B20" s="31" t="s">
        <v>119</v>
      </c>
      <c r="C20" s="44" t="s">
        <v>11</v>
      </c>
      <c r="D20" s="24">
        <v>1</v>
      </c>
      <c r="E20" s="24">
        <v>5</v>
      </c>
      <c r="F20" s="27">
        <v>5</v>
      </c>
      <c r="G20" s="28">
        <f t="shared" si="0"/>
        <v>5</v>
      </c>
      <c r="M20"/>
    </row>
    <row r="21" spans="1:18" ht="57.6" customHeight="1" x14ac:dyDescent="0.25">
      <c r="A21" s="59"/>
      <c r="B21" s="31" t="s">
        <v>120</v>
      </c>
      <c r="C21" s="43" t="s">
        <v>9</v>
      </c>
      <c r="D21" s="24">
        <v>1</v>
      </c>
      <c r="E21" s="24">
        <v>5</v>
      </c>
      <c r="F21" s="27">
        <v>5</v>
      </c>
      <c r="G21" s="28">
        <f t="shared" si="0"/>
        <v>5</v>
      </c>
      <c r="M21"/>
    </row>
    <row r="22" spans="1:18" ht="16.05" customHeight="1" x14ac:dyDescent="0.25">
      <c r="A22" s="59"/>
      <c r="B22" s="32" t="s">
        <v>121</v>
      </c>
      <c r="C22" s="43" t="s">
        <v>9</v>
      </c>
      <c r="D22" s="24">
        <v>1</v>
      </c>
      <c r="E22" s="24">
        <v>5</v>
      </c>
      <c r="F22" s="27">
        <v>5</v>
      </c>
      <c r="G22" s="28">
        <f t="shared" si="0"/>
        <v>5</v>
      </c>
      <c r="M22"/>
    </row>
    <row r="23" spans="1:18" ht="19.95" customHeight="1" x14ac:dyDescent="0.25">
      <c r="A23" s="59"/>
      <c r="B23" s="23" t="s">
        <v>13</v>
      </c>
      <c r="C23" s="43"/>
      <c r="D23" s="24"/>
      <c r="E23" s="24"/>
      <c r="F23" s="27"/>
      <c r="G23" s="28"/>
      <c r="M23"/>
    </row>
    <row r="24" spans="1:18" ht="58.8" customHeight="1" x14ac:dyDescent="0.25">
      <c r="A24" s="59"/>
      <c r="B24" s="31" t="s">
        <v>14</v>
      </c>
      <c r="C24" s="43" t="s">
        <v>9</v>
      </c>
      <c r="D24" s="24">
        <v>1</v>
      </c>
      <c r="E24" s="24">
        <v>5</v>
      </c>
      <c r="F24" s="27">
        <v>5</v>
      </c>
      <c r="G24" s="28">
        <f t="shared" si="0"/>
        <v>5</v>
      </c>
      <c r="M24"/>
    </row>
    <row r="25" spans="1:18" ht="51.6" customHeight="1" x14ac:dyDescent="0.25">
      <c r="A25" s="59"/>
      <c r="B25" s="31" t="s">
        <v>15</v>
      </c>
      <c r="C25" s="43" t="s">
        <v>9</v>
      </c>
      <c r="D25" s="24">
        <v>1</v>
      </c>
      <c r="E25" s="24">
        <v>5</v>
      </c>
      <c r="F25" s="27">
        <v>5</v>
      </c>
      <c r="G25" s="28">
        <f t="shared" si="0"/>
        <v>5</v>
      </c>
      <c r="M25"/>
    </row>
    <row r="26" spans="1:18" ht="40.049999999999997" customHeight="1" x14ac:dyDescent="0.25">
      <c r="A26" s="59"/>
      <c r="B26" s="31" t="s">
        <v>16</v>
      </c>
      <c r="C26" s="43" t="s">
        <v>9</v>
      </c>
      <c r="D26" s="24">
        <v>1</v>
      </c>
      <c r="E26" s="24">
        <v>5</v>
      </c>
      <c r="F26" s="27">
        <v>5</v>
      </c>
      <c r="G26" s="28">
        <f t="shared" si="0"/>
        <v>5</v>
      </c>
      <c r="M26"/>
    </row>
    <row r="27" spans="1:18" ht="40.049999999999997" customHeight="1" x14ac:dyDescent="0.25">
      <c r="A27" s="59"/>
      <c r="B27" s="23" t="s">
        <v>17</v>
      </c>
      <c r="C27" s="43"/>
      <c r="D27" s="24"/>
      <c r="E27" s="24"/>
      <c r="F27" s="27"/>
      <c r="G27" s="28"/>
      <c r="M27"/>
    </row>
    <row r="28" spans="1:18" ht="34.200000000000003" customHeight="1" x14ac:dyDescent="0.25">
      <c r="A28" s="59"/>
      <c r="B28" s="33" t="s">
        <v>18</v>
      </c>
      <c r="C28" s="44" t="s">
        <v>9</v>
      </c>
      <c r="D28" s="24">
        <v>1</v>
      </c>
      <c r="E28" s="24">
        <v>5</v>
      </c>
      <c r="F28" s="27">
        <v>5</v>
      </c>
      <c r="G28" s="28">
        <f t="shared" si="0"/>
        <v>5</v>
      </c>
      <c r="M28"/>
    </row>
    <row r="29" spans="1:18" ht="54.6" customHeight="1" x14ac:dyDescent="0.25">
      <c r="A29" s="59"/>
      <c r="B29" s="33" t="s">
        <v>19</v>
      </c>
      <c r="C29" s="43" t="s">
        <v>9</v>
      </c>
      <c r="D29" s="24">
        <v>1</v>
      </c>
      <c r="E29" s="24">
        <v>5</v>
      </c>
      <c r="F29" s="27">
        <v>5</v>
      </c>
      <c r="G29" s="28">
        <f t="shared" si="0"/>
        <v>5</v>
      </c>
      <c r="M29"/>
    </row>
    <row r="30" spans="1:18" ht="40.35" customHeight="1" x14ac:dyDescent="0.25">
      <c r="A30" s="59"/>
      <c r="B30" s="33" t="s">
        <v>49</v>
      </c>
      <c r="C30" s="43" t="s">
        <v>9</v>
      </c>
      <c r="D30" s="24">
        <v>1</v>
      </c>
      <c r="E30" s="24">
        <v>5</v>
      </c>
      <c r="F30" s="27">
        <v>5</v>
      </c>
      <c r="G30" s="28">
        <f t="shared" si="0"/>
        <v>5</v>
      </c>
      <c r="M30"/>
    </row>
    <row r="31" spans="1:18" s="42" customFormat="1" ht="26.85" customHeight="1" x14ac:dyDescent="0.25">
      <c r="A31" s="59"/>
      <c r="B31" s="45" t="s">
        <v>122</v>
      </c>
      <c r="C31" s="43" t="s">
        <v>11</v>
      </c>
      <c r="D31" s="24">
        <v>1</v>
      </c>
      <c r="E31" s="24">
        <v>5</v>
      </c>
      <c r="F31" s="27">
        <v>5</v>
      </c>
      <c r="G31" s="28">
        <f t="shared" si="0"/>
        <v>5</v>
      </c>
      <c r="K31"/>
      <c r="L31"/>
      <c r="M31"/>
      <c r="N31"/>
      <c r="O31"/>
      <c r="P31"/>
      <c r="Q31"/>
      <c r="R31"/>
    </row>
    <row r="32" spans="1:18" ht="15.6" customHeight="1" x14ac:dyDescent="0.25">
      <c r="A32" s="59"/>
      <c r="B32" s="30" t="s">
        <v>67</v>
      </c>
      <c r="C32" s="43"/>
      <c r="D32" s="24"/>
      <c r="E32" s="24"/>
      <c r="F32" s="27"/>
      <c r="G32" s="28"/>
      <c r="M32"/>
    </row>
    <row r="33" spans="1:17" ht="52.2" customHeight="1" x14ac:dyDescent="0.25">
      <c r="A33" s="59"/>
      <c r="B33" s="31" t="s">
        <v>66</v>
      </c>
      <c r="C33" s="43" t="s">
        <v>9</v>
      </c>
      <c r="D33" s="24">
        <v>1</v>
      </c>
      <c r="E33" s="24">
        <v>5</v>
      </c>
      <c r="F33" s="27">
        <v>5</v>
      </c>
      <c r="G33" s="28">
        <f t="shared" si="0"/>
        <v>5</v>
      </c>
      <c r="M33"/>
    </row>
    <row r="34" spans="1:17" ht="24.6" customHeight="1" x14ac:dyDescent="0.25">
      <c r="A34" s="59"/>
      <c r="B34" s="21" t="s">
        <v>21</v>
      </c>
      <c r="C34" s="43"/>
      <c r="D34" s="24"/>
      <c r="E34" s="20">
        <f>SUM(E6:E33)</f>
        <v>120</v>
      </c>
      <c r="F34" s="27"/>
      <c r="G34" s="28">
        <f t="shared" si="0"/>
        <v>0</v>
      </c>
      <c r="M34"/>
    </row>
    <row r="35" spans="1:17" ht="30" customHeight="1" x14ac:dyDescent="0.25">
      <c r="A35" s="60" t="s">
        <v>22</v>
      </c>
      <c r="B35" s="34" t="s">
        <v>23</v>
      </c>
      <c r="C35" s="43" t="s">
        <v>9</v>
      </c>
      <c r="D35" s="24">
        <v>1</v>
      </c>
      <c r="E35" s="24">
        <v>5</v>
      </c>
      <c r="F35" s="27">
        <v>5</v>
      </c>
      <c r="G35" s="28">
        <f t="shared" si="0"/>
        <v>5</v>
      </c>
      <c r="K35" s="60"/>
      <c r="L35" s="34"/>
      <c r="M35" s="43"/>
      <c r="N35" s="24"/>
      <c r="O35" s="24"/>
      <c r="P35" s="27"/>
      <c r="Q35" s="28"/>
    </row>
    <row r="36" spans="1:17" ht="16.05" customHeight="1" x14ac:dyDescent="0.25">
      <c r="A36" s="60"/>
      <c r="B36" s="31" t="s">
        <v>127</v>
      </c>
      <c r="C36" s="44" t="s">
        <v>9</v>
      </c>
      <c r="D36" s="24">
        <v>1</v>
      </c>
      <c r="E36" s="24">
        <v>5</v>
      </c>
      <c r="F36" s="27">
        <v>5</v>
      </c>
      <c r="G36" s="28">
        <f t="shared" si="0"/>
        <v>5</v>
      </c>
      <c r="K36" s="60"/>
      <c r="L36" s="31"/>
      <c r="M36" s="44"/>
      <c r="N36" s="24"/>
      <c r="O36" s="24"/>
      <c r="P36" s="27"/>
      <c r="Q36" s="28"/>
    </row>
    <row r="37" spans="1:17" ht="14.1" customHeight="1" x14ac:dyDescent="0.25">
      <c r="A37" s="60"/>
      <c r="B37" s="29" t="s">
        <v>24</v>
      </c>
      <c r="C37" s="44" t="s">
        <v>9</v>
      </c>
      <c r="D37" s="24">
        <v>1</v>
      </c>
      <c r="E37" s="24">
        <v>5</v>
      </c>
      <c r="F37" s="27">
        <v>5</v>
      </c>
      <c r="G37" s="28">
        <f t="shared" si="0"/>
        <v>5</v>
      </c>
      <c r="K37" s="60"/>
      <c r="L37" s="29"/>
      <c r="M37" s="44"/>
      <c r="N37" s="24"/>
      <c r="O37" s="24"/>
      <c r="P37" s="27"/>
      <c r="Q37" s="28"/>
    </row>
    <row r="38" spans="1:17" ht="25.2" customHeight="1" x14ac:dyDescent="0.25">
      <c r="A38" s="60"/>
      <c r="B38" s="26" t="s">
        <v>25</v>
      </c>
      <c r="C38" s="44" t="s">
        <v>9</v>
      </c>
      <c r="D38" s="24">
        <v>1</v>
      </c>
      <c r="E38" s="24">
        <v>5</v>
      </c>
      <c r="F38" s="27">
        <v>5</v>
      </c>
      <c r="G38" s="28">
        <f t="shared" si="0"/>
        <v>5</v>
      </c>
      <c r="K38" s="60"/>
      <c r="L38" s="26"/>
      <c r="M38" s="44"/>
      <c r="N38" s="24"/>
      <c r="O38" s="24"/>
      <c r="P38" s="27"/>
      <c r="Q38" s="28"/>
    </row>
    <row r="39" spans="1:17" ht="13.35" customHeight="1" x14ac:dyDescent="0.25">
      <c r="A39" s="60"/>
      <c r="B39" s="29" t="s">
        <v>26</v>
      </c>
      <c r="C39" s="44" t="s">
        <v>9</v>
      </c>
      <c r="D39" s="24">
        <v>1</v>
      </c>
      <c r="E39" s="24">
        <v>5</v>
      </c>
      <c r="F39" s="27">
        <v>5</v>
      </c>
      <c r="G39" s="28">
        <f t="shared" si="0"/>
        <v>5</v>
      </c>
      <c r="K39" s="60"/>
      <c r="L39" s="29"/>
      <c r="M39" s="44"/>
      <c r="N39" s="24"/>
      <c r="O39" s="24"/>
      <c r="P39" s="27"/>
      <c r="Q39" s="28"/>
    </row>
    <row r="40" spans="1:17" ht="50.7" customHeight="1" x14ac:dyDescent="0.25">
      <c r="A40" s="60"/>
      <c r="B40" s="21" t="s">
        <v>27</v>
      </c>
      <c r="C40" s="43"/>
      <c r="D40" s="24"/>
      <c r="E40" s="20">
        <f>SUM(E35:E39)</f>
        <v>25</v>
      </c>
      <c r="F40" s="27"/>
      <c r="G40" s="28"/>
      <c r="K40" s="60"/>
      <c r="L40" s="21"/>
      <c r="M40" s="43"/>
      <c r="N40" s="24"/>
      <c r="O40" s="20"/>
      <c r="P40" s="27"/>
      <c r="Q40" s="28"/>
    </row>
    <row r="41" spans="1:17" ht="14.85" customHeight="1" x14ac:dyDescent="0.25">
      <c r="A41" s="34"/>
      <c r="B41" s="21" t="s">
        <v>28</v>
      </c>
      <c r="C41" s="43"/>
      <c r="D41" s="24"/>
      <c r="E41" s="20">
        <f>E34+E40</f>
        <v>145</v>
      </c>
      <c r="F41" s="27"/>
      <c r="G41" s="35"/>
      <c r="K41" s="34"/>
      <c r="L41" s="21"/>
      <c r="M41" s="43"/>
      <c r="N41" s="24"/>
      <c r="O41" s="20"/>
      <c r="P41" s="27"/>
      <c r="Q41" s="35"/>
    </row>
    <row r="42" spans="1:17" ht="13.35" customHeight="1" x14ac:dyDescent="0.25">
      <c r="A42" s="17"/>
      <c r="C42"/>
      <c r="K42" s="17"/>
      <c r="M42"/>
    </row>
    <row r="43" spans="1:17" ht="40.049999999999997" customHeight="1" x14ac:dyDescent="0.25">
      <c r="A43" s="17"/>
      <c r="C43"/>
      <c r="K43" s="17"/>
      <c r="M43"/>
    </row>
    <row r="44" spans="1:17" ht="16.05" customHeight="1" x14ac:dyDescent="0.25">
      <c r="C44"/>
      <c r="M44"/>
    </row>
    <row r="45" spans="1:17" ht="16.95" customHeight="1" x14ac:dyDescent="0.25">
      <c r="C45"/>
      <c r="M45"/>
    </row>
    <row r="46" spans="1:17" ht="39.6" customHeight="1" x14ac:dyDescent="0.25">
      <c r="C46"/>
      <c r="M46"/>
    </row>
    <row r="47" spans="1:17" s="17" customFormat="1" ht="14.1" customHeight="1" x14ac:dyDescent="0.25">
      <c r="A47"/>
      <c r="B47"/>
      <c r="C47"/>
      <c r="D47"/>
      <c r="E47"/>
      <c r="F47"/>
      <c r="G47"/>
      <c r="K47"/>
      <c r="L47"/>
      <c r="M47"/>
      <c r="N47"/>
      <c r="O47"/>
      <c r="P47"/>
      <c r="Q47"/>
    </row>
    <row r="48" spans="1:17" x14ac:dyDescent="0.25">
      <c r="B48" t="s">
        <v>29</v>
      </c>
      <c r="C48"/>
      <c r="M48"/>
    </row>
    <row r="49" spans="2:13" x14ac:dyDescent="0.25">
      <c r="B49" t="s">
        <v>30</v>
      </c>
      <c r="C49"/>
      <c r="M49"/>
    </row>
    <row r="64" spans="2:13" x14ac:dyDescent="0.25">
      <c r="C64"/>
      <c r="M64"/>
    </row>
    <row r="65" spans="3:13" x14ac:dyDescent="0.25">
      <c r="C65"/>
      <c r="M65"/>
    </row>
    <row r="66" spans="3:13" x14ac:dyDescent="0.25">
      <c r="C66"/>
      <c r="M66"/>
    </row>
    <row r="67" spans="3:13" x14ac:dyDescent="0.25">
      <c r="C67"/>
      <c r="M67"/>
    </row>
    <row r="68" spans="3:13" x14ac:dyDescent="0.25">
      <c r="C68"/>
      <c r="M68"/>
    </row>
    <row r="69" spans="3:13" x14ac:dyDescent="0.25">
      <c r="C69"/>
      <c r="M69"/>
    </row>
    <row r="70" spans="3:13" x14ac:dyDescent="0.25">
      <c r="C70"/>
      <c r="M70"/>
    </row>
    <row r="71" spans="3:13" x14ac:dyDescent="0.25">
      <c r="C71"/>
      <c r="M71"/>
    </row>
    <row r="72" spans="3:13" x14ac:dyDescent="0.25">
      <c r="C72"/>
      <c r="M72"/>
    </row>
    <row r="73" spans="3:13" x14ac:dyDescent="0.25">
      <c r="C73"/>
      <c r="M73"/>
    </row>
    <row r="74" spans="3:13" x14ac:dyDescent="0.25">
      <c r="C74"/>
      <c r="M74"/>
    </row>
    <row r="75" spans="3:13" x14ac:dyDescent="0.25">
      <c r="C75"/>
      <c r="M75"/>
    </row>
    <row r="76" spans="3:13" x14ac:dyDescent="0.25">
      <c r="C76"/>
      <c r="M76"/>
    </row>
    <row r="77" spans="3:13" x14ac:dyDescent="0.25">
      <c r="C77"/>
      <c r="M77"/>
    </row>
    <row r="78" spans="3:13" x14ac:dyDescent="0.25">
      <c r="C78"/>
      <c r="M78"/>
    </row>
    <row r="79" spans="3:13" x14ac:dyDescent="0.25">
      <c r="C79"/>
      <c r="M79"/>
    </row>
    <row r="80" spans="3:13" x14ac:dyDescent="0.25">
      <c r="C80"/>
      <c r="M80"/>
    </row>
    <row r="81" spans="3:13" x14ac:dyDescent="0.25">
      <c r="C81"/>
      <c r="M81"/>
    </row>
    <row r="82" spans="3:13" x14ac:dyDescent="0.25">
      <c r="C82"/>
      <c r="M82"/>
    </row>
  </sheetData>
  <mergeCells count="11">
    <mergeCell ref="A5:A34"/>
    <mergeCell ref="A35:A40"/>
    <mergeCell ref="G3:G4"/>
    <mergeCell ref="A1:B1"/>
    <mergeCell ref="A2:F2"/>
    <mergeCell ref="A3:A4"/>
    <mergeCell ref="K35:K40"/>
    <mergeCell ref="B3:B4"/>
    <mergeCell ref="C3:C4"/>
    <mergeCell ref="D3:D4"/>
    <mergeCell ref="F3:F4"/>
  </mergeCells>
  <pageMargins left="0.27986111111111101" right="0.209722222222222" top="0.44027777777777799" bottom="0.57986111111111105" header="0.51180555555555496" footer="0.51180555555555496"/>
  <pageSetup paperSize="8" orientation="landscape" useFirstPageNumber="1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FFFFFF"/>
  </sheetPr>
  <dimension ref="A1:R52"/>
  <sheetViews>
    <sheetView topLeftCell="A46" zoomScaleNormal="100" workbookViewId="0">
      <selection activeCell="A49" sqref="A49:B49"/>
    </sheetView>
  </sheetViews>
  <sheetFormatPr defaultColWidth="9" defaultRowHeight="13.2" x14ac:dyDescent="0.25"/>
  <cols>
    <col min="1" max="1" width="8.77734375" customWidth="1"/>
    <col min="2" max="2" width="23" customWidth="1"/>
    <col min="3" max="3" width="16.109375" customWidth="1"/>
    <col min="4" max="4" width="11" customWidth="1"/>
    <col min="5" max="5" width="10.88671875" customWidth="1"/>
    <col min="6" max="6" width="11" customWidth="1"/>
    <col min="7" max="7" width="37.6640625" customWidth="1"/>
    <col min="8" max="9" width="8.77734375" customWidth="1"/>
    <col min="10" max="10" width="57.88671875" customWidth="1"/>
    <col min="11" max="1025" width="8.77734375" customWidth="1"/>
  </cols>
  <sheetData>
    <row r="1" spans="1:10" x14ac:dyDescent="0.25">
      <c r="A1" s="68" t="s">
        <v>34</v>
      </c>
      <c r="B1" s="68"/>
      <c r="C1" s="68"/>
      <c r="D1" s="68"/>
      <c r="E1" s="68"/>
      <c r="F1" s="68"/>
      <c r="G1" s="68"/>
    </row>
    <row r="2" spans="1:10" ht="13.95" customHeight="1" x14ac:dyDescent="0.25">
      <c r="A2" s="2" t="s">
        <v>35</v>
      </c>
      <c r="B2" s="2"/>
      <c r="C2" s="2"/>
      <c r="D2" s="3" t="s">
        <v>36</v>
      </c>
    </row>
    <row r="3" spans="1:10" x14ac:dyDescent="0.25">
      <c r="B3" t="s">
        <v>37</v>
      </c>
      <c r="C3" s="4"/>
      <c r="D3" s="5">
        <v>1</v>
      </c>
      <c r="J3" s="63"/>
    </row>
    <row r="4" spans="1:10" x14ac:dyDescent="0.25">
      <c r="B4" t="s">
        <v>38</v>
      </c>
      <c r="C4" s="4"/>
      <c r="D4" s="5">
        <v>2</v>
      </c>
      <c r="J4" s="63"/>
    </row>
    <row r="5" spans="1:10" x14ac:dyDescent="0.25">
      <c r="B5" t="s">
        <v>39</v>
      </c>
      <c r="C5" s="4"/>
      <c r="D5" s="5">
        <v>3</v>
      </c>
      <c r="J5" s="30"/>
    </row>
    <row r="6" spans="1:10" x14ac:dyDescent="0.25">
      <c r="B6" t="s">
        <v>40</v>
      </c>
      <c r="C6" s="4"/>
      <c r="D6" s="5">
        <v>4</v>
      </c>
      <c r="J6" s="26"/>
    </row>
    <row r="7" spans="1:10" x14ac:dyDescent="0.25">
      <c r="B7" t="s">
        <v>41</v>
      </c>
      <c r="C7" s="4"/>
      <c r="D7" s="5">
        <v>5</v>
      </c>
      <c r="J7" s="26"/>
    </row>
    <row r="8" spans="1:10" ht="15.6" x14ac:dyDescent="0.3">
      <c r="A8" s="6"/>
      <c r="D8" s="5"/>
      <c r="J8" s="29"/>
    </row>
    <row r="9" spans="1:10" ht="28.2" customHeight="1" x14ac:dyDescent="0.25">
      <c r="A9" s="69" t="s">
        <v>36</v>
      </c>
      <c r="B9" s="69"/>
      <c r="C9" s="7">
        <v>1</v>
      </c>
      <c r="D9" s="7">
        <v>2</v>
      </c>
      <c r="E9" s="7">
        <v>3</v>
      </c>
      <c r="F9" s="7">
        <v>4</v>
      </c>
      <c r="G9" s="50">
        <v>5</v>
      </c>
      <c r="J9" s="26"/>
    </row>
    <row r="10" spans="1:10" ht="37.950000000000003" customHeight="1" x14ac:dyDescent="0.25">
      <c r="A10" s="80" t="s">
        <v>63</v>
      </c>
      <c r="B10" s="81"/>
      <c r="C10" s="8"/>
      <c r="D10" s="8"/>
      <c r="E10" s="8"/>
      <c r="F10" s="8"/>
      <c r="G10" s="51"/>
      <c r="J10" s="26"/>
    </row>
    <row r="11" spans="1:10" ht="40.200000000000003" customHeight="1" x14ac:dyDescent="0.25">
      <c r="A11" s="78" t="s">
        <v>69</v>
      </c>
      <c r="B11" s="79"/>
      <c r="C11" s="9" t="s">
        <v>43</v>
      </c>
      <c r="D11" s="9"/>
      <c r="E11" s="9"/>
      <c r="F11" s="9"/>
      <c r="G11" s="52" t="s">
        <v>42</v>
      </c>
      <c r="J11" s="26"/>
    </row>
    <row r="12" spans="1:10" ht="33" customHeight="1" x14ac:dyDescent="0.25">
      <c r="A12" s="70" t="s">
        <v>94</v>
      </c>
      <c r="B12" s="71"/>
      <c r="C12" s="9" t="s">
        <v>85</v>
      </c>
      <c r="D12" s="9" t="s">
        <v>81</v>
      </c>
      <c r="E12" s="9" t="s">
        <v>86</v>
      </c>
      <c r="F12" s="9" t="s">
        <v>87</v>
      </c>
      <c r="G12" s="52" t="s">
        <v>88</v>
      </c>
      <c r="J12" s="29"/>
    </row>
    <row r="13" spans="1:10" ht="73.05" customHeight="1" x14ac:dyDescent="0.25">
      <c r="A13" s="70" t="s">
        <v>78</v>
      </c>
      <c r="B13" s="71"/>
      <c r="C13" s="9" t="s">
        <v>43</v>
      </c>
      <c r="D13" s="9"/>
      <c r="E13" s="9"/>
      <c r="F13" s="9"/>
      <c r="G13" s="52" t="s">
        <v>44</v>
      </c>
      <c r="J13" s="29"/>
    </row>
    <row r="14" spans="1:10" ht="47.4" customHeight="1" x14ac:dyDescent="0.25">
      <c r="A14" s="70" t="s">
        <v>45</v>
      </c>
      <c r="B14" s="71"/>
      <c r="C14" s="9" t="s">
        <v>43</v>
      </c>
      <c r="D14" s="9"/>
      <c r="E14" s="9"/>
      <c r="F14" s="9"/>
      <c r="G14" s="52" t="s">
        <v>44</v>
      </c>
      <c r="J14" s="30"/>
    </row>
    <row r="15" spans="1:10" ht="48.6" customHeight="1" x14ac:dyDescent="0.25">
      <c r="A15" s="70" t="s">
        <v>79</v>
      </c>
      <c r="B15" s="71"/>
      <c r="C15" s="9" t="s">
        <v>43</v>
      </c>
      <c r="D15" s="9"/>
      <c r="E15" s="9"/>
      <c r="F15" s="9"/>
      <c r="G15" s="52" t="s">
        <v>42</v>
      </c>
      <c r="J15" s="29"/>
    </row>
    <row r="16" spans="1:10" ht="49.05" customHeight="1" x14ac:dyDescent="0.25">
      <c r="A16" s="70" t="s">
        <v>80</v>
      </c>
      <c r="B16" s="71"/>
      <c r="C16" s="9" t="s">
        <v>46</v>
      </c>
      <c r="D16" s="9"/>
      <c r="E16" s="9"/>
      <c r="F16" s="9"/>
      <c r="G16" s="52" t="s">
        <v>42</v>
      </c>
      <c r="J16" s="29"/>
    </row>
    <row r="17" spans="1:18" ht="45.6" customHeight="1" x14ac:dyDescent="0.25">
      <c r="A17" s="70" t="s">
        <v>72</v>
      </c>
      <c r="B17" s="71"/>
      <c r="C17" s="9" t="s">
        <v>46</v>
      </c>
      <c r="D17" s="9"/>
      <c r="E17" s="9"/>
      <c r="F17" s="9"/>
      <c r="G17" s="52" t="s">
        <v>42</v>
      </c>
      <c r="J17" s="29"/>
    </row>
    <row r="18" spans="1:18" ht="48" customHeight="1" x14ac:dyDescent="0.25">
      <c r="A18" s="70" t="s">
        <v>70</v>
      </c>
      <c r="B18" s="71"/>
      <c r="C18" s="9" t="s">
        <v>43</v>
      </c>
      <c r="D18" s="9"/>
      <c r="E18" s="9"/>
      <c r="F18" s="9"/>
      <c r="G18" s="52" t="s">
        <v>44</v>
      </c>
      <c r="J18" s="29"/>
    </row>
    <row r="19" spans="1:18" x14ac:dyDescent="0.25">
      <c r="A19" s="72"/>
      <c r="B19" s="72"/>
      <c r="D19" s="5"/>
      <c r="G19" s="4"/>
      <c r="J19" s="31"/>
    </row>
    <row r="20" spans="1:18" x14ac:dyDescent="0.25">
      <c r="A20" s="2"/>
      <c r="B20" s="10" t="s">
        <v>36</v>
      </c>
      <c r="C20" s="11">
        <v>1</v>
      </c>
      <c r="D20" s="11">
        <v>2</v>
      </c>
      <c r="E20" s="11">
        <v>3</v>
      </c>
      <c r="F20" s="11">
        <v>4</v>
      </c>
      <c r="G20" s="53">
        <v>5</v>
      </c>
      <c r="J20" s="31"/>
    </row>
    <row r="21" spans="1:18" ht="30" customHeight="1" x14ac:dyDescent="0.25">
      <c r="A21" s="73" t="s">
        <v>12</v>
      </c>
      <c r="B21" s="73"/>
      <c r="G21" s="4"/>
      <c r="J21" s="29"/>
    </row>
    <row r="22" spans="1:18" ht="44.4" customHeight="1" x14ac:dyDescent="0.25">
      <c r="A22" s="74" t="s">
        <v>105</v>
      </c>
      <c r="B22" s="74"/>
      <c r="C22" s="9" t="s">
        <v>85</v>
      </c>
      <c r="D22" s="9" t="s">
        <v>81</v>
      </c>
      <c r="E22" s="9" t="s">
        <v>86</v>
      </c>
      <c r="F22" s="9" t="s">
        <v>87</v>
      </c>
      <c r="G22" s="52" t="s">
        <v>88</v>
      </c>
      <c r="J22" s="29"/>
    </row>
    <row r="23" spans="1:18" ht="38.4" customHeight="1" x14ac:dyDescent="0.25">
      <c r="A23" s="74" t="s">
        <v>106</v>
      </c>
      <c r="B23" s="75"/>
      <c r="C23" s="12" t="s">
        <v>89</v>
      </c>
      <c r="D23" s="12" t="s">
        <v>90</v>
      </c>
      <c r="E23" s="36" t="s">
        <v>91</v>
      </c>
      <c r="F23" s="37" t="s">
        <v>92</v>
      </c>
      <c r="G23" s="54" t="s">
        <v>93</v>
      </c>
      <c r="J23" s="29"/>
      <c r="Q23" s="13"/>
      <c r="R23" s="13"/>
    </row>
    <row r="24" spans="1:18" ht="32.4" customHeight="1" x14ac:dyDescent="0.25">
      <c r="A24" s="74" t="s">
        <v>95</v>
      </c>
      <c r="B24" s="74"/>
      <c r="C24" s="38" t="s">
        <v>96</v>
      </c>
      <c r="D24" s="38" t="s">
        <v>97</v>
      </c>
      <c r="E24" s="39" t="s">
        <v>98</v>
      </c>
      <c r="F24" s="40" t="s">
        <v>99</v>
      </c>
      <c r="G24" s="55" t="s">
        <v>100</v>
      </c>
      <c r="J24" s="31"/>
    </row>
    <row r="25" spans="1:18" ht="32.4" customHeight="1" x14ac:dyDescent="0.25">
      <c r="A25" s="74" t="s">
        <v>110</v>
      </c>
      <c r="B25" s="74"/>
      <c r="C25" s="38" t="s">
        <v>111</v>
      </c>
      <c r="D25" s="38" t="s">
        <v>112</v>
      </c>
      <c r="E25" s="39" t="s">
        <v>113</v>
      </c>
      <c r="F25" s="40" t="s">
        <v>114</v>
      </c>
      <c r="G25" s="55" t="s">
        <v>115</v>
      </c>
      <c r="J25" s="29"/>
    </row>
    <row r="26" spans="1:18" ht="22.05" customHeight="1" x14ac:dyDescent="0.25">
      <c r="A26" s="74" t="s">
        <v>82</v>
      </c>
      <c r="B26" s="74"/>
      <c r="C26" s="9" t="s">
        <v>43</v>
      </c>
      <c r="D26" s="9"/>
      <c r="E26" s="9"/>
      <c r="F26" s="9"/>
      <c r="G26" s="52" t="s">
        <v>44</v>
      </c>
      <c r="J26" s="31"/>
    </row>
    <row r="27" spans="1:18" ht="30" customHeight="1" x14ac:dyDescent="0.25">
      <c r="A27" s="74" t="s">
        <v>83</v>
      </c>
      <c r="B27" s="74"/>
      <c r="C27" s="9" t="s">
        <v>43</v>
      </c>
      <c r="D27" s="9"/>
      <c r="E27" s="9"/>
      <c r="F27" s="9"/>
      <c r="G27" s="52" t="s">
        <v>44</v>
      </c>
      <c r="J27" s="31"/>
    </row>
    <row r="28" spans="1:18" ht="70.2" customHeight="1" x14ac:dyDescent="0.25">
      <c r="A28" s="74" t="s">
        <v>68</v>
      </c>
      <c r="B28" s="74"/>
      <c r="C28" s="9" t="s">
        <v>46</v>
      </c>
      <c r="D28" s="9"/>
      <c r="E28" s="9"/>
      <c r="F28" s="9"/>
      <c r="G28" s="52" t="s">
        <v>42</v>
      </c>
      <c r="J28" s="31"/>
    </row>
    <row r="29" spans="1:18" ht="27" customHeight="1" x14ac:dyDescent="0.25">
      <c r="A29" s="74" t="s">
        <v>84</v>
      </c>
      <c r="B29" s="74"/>
      <c r="C29" s="9" t="s">
        <v>43</v>
      </c>
      <c r="D29" s="9"/>
      <c r="E29" s="9"/>
      <c r="F29" s="9"/>
      <c r="G29" s="52" t="s">
        <v>44</v>
      </c>
      <c r="J29" s="32"/>
    </row>
    <row r="30" spans="1:18" x14ac:dyDescent="0.25">
      <c r="A30" s="2"/>
      <c r="B30" s="10" t="s">
        <v>36</v>
      </c>
      <c r="C30" s="11">
        <v>1</v>
      </c>
      <c r="D30" s="11">
        <v>2</v>
      </c>
      <c r="E30" s="11">
        <v>3</v>
      </c>
      <c r="F30" s="11">
        <v>4</v>
      </c>
      <c r="G30" s="53">
        <v>5</v>
      </c>
      <c r="J30" s="34"/>
    </row>
    <row r="31" spans="1:18" ht="26.4" customHeight="1" x14ac:dyDescent="0.25">
      <c r="A31" s="76" t="s">
        <v>47</v>
      </c>
      <c r="B31" s="76"/>
      <c r="G31" s="4"/>
      <c r="J31" s="31"/>
    </row>
    <row r="32" spans="1:18" ht="83.4" customHeight="1" x14ac:dyDescent="0.25">
      <c r="A32" s="77" t="s">
        <v>14</v>
      </c>
      <c r="B32" s="77"/>
      <c r="C32" s="9" t="s">
        <v>43</v>
      </c>
      <c r="D32" s="9"/>
      <c r="E32" s="9"/>
      <c r="F32" s="9"/>
      <c r="G32" s="52" t="s">
        <v>44</v>
      </c>
      <c r="J32" s="29"/>
    </row>
    <row r="33" spans="1:10" ht="68.400000000000006" customHeight="1" x14ac:dyDescent="0.25">
      <c r="A33" s="77" t="s">
        <v>15</v>
      </c>
      <c r="B33" s="77"/>
      <c r="C33" s="9" t="s">
        <v>43</v>
      </c>
      <c r="D33" s="9"/>
      <c r="E33" s="9"/>
      <c r="F33" s="9"/>
      <c r="G33" s="52" t="s">
        <v>44</v>
      </c>
      <c r="J33" s="26"/>
    </row>
    <row r="34" spans="1:10" ht="43.2" customHeight="1" x14ac:dyDescent="0.25">
      <c r="A34" s="77" t="s">
        <v>16</v>
      </c>
      <c r="B34" s="77"/>
      <c r="C34" s="9" t="s">
        <v>43</v>
      </c>
      <c r="D34" s="9"/>
      <c r="E34" s="9"/>
      <c r="F34" s="9"/>
      <c r="G34" s="52" t="s">
        <v>44</v>
      </c>
      <c r="J34" s="29"/>
    </row>
    <row r="35" spans="1:10" x14ac:dyDescent="0.25">
      <c r="G35" s="4"/>
      <c r="J35" s="21"/>
    </row>
    <row r="36" spans="1:10" x14ac:dyDescent="0.25">
      <c r="A36" s="2"/>
      <c r="B36" s="10" t="s">
        <v>36</v>
      </c>
      <c r="C36" s="14">
        <v>1</v>
      </c>
      <c r="D36" s="14">
        <v>2</v>
      </c>
      <c r="E36" s="14">
        <v>3</v>
      </c>
      <c r="F36" s="14">
        <v>4</v>
      </c>
      <c r="G36" s="56">
        <v>5</v>
      </c>
      <c r="J36" s="21"/>
    </row>
    <row r="37" spans="1:10" ht="13.2" customHeight="1" x14ac:dyDescent="0.25">
      <c r="A37" s="73" t="s">
        <v>48</v>
      </c>
      <c r="B37" s="73"/>
      <c r="G37" s="4"/>
      <c r="J37" s="1"/>
    </row>
    <row r="38" spans="1:10" ht="34.35" customHeight="1" x14ac:dyDescent="0.25">
      <c r="A38" s="74" t="s">
        <v>33</v>
      </c>
      <c r="B38" s="74"/>
      <c r="C38" s="9" t="s">
        <v>43</v>
      </c>
      <c r="D38" s="9"/>
      <c r="E38" s="9"/>
      <c r="F38" s="9"/>
      <c r="G38" s="52" t="s">
        <v>42</v>
      </c>
      <c r="J38" s="1"/>
    </row>
    <row r="39" spans="1:10" ht="40.200000000000003" customHeight="1" x14ac:dyDescent="0.25">
      <c r="A39" s="74" t="s">
        <v>19</v>
      </c>
      <c r="B39" s="74"/>
      <c r="C39" s="9" t="s">
        <v>46</v>
      </c>
      <c r="D39" s="15"/>
      <c r="E39" s="15"/>
      <c r="F39" s="15"/>
      <c r="G39" s="52" t="s">
        <v>42</v>
      </c>
    </row>
    <row r="40" spans="1:10" ht="42.6" customHeight="1" x14ac:dyDescent="0.25">
      <c r="A40" s="74" t="s">
        <v>49</v>
      </c>
      <c r="B40" s="74"/>
      <c r="C40" s="9" t="s">
        <v>46</v>
      </c>
      <c r="D40" s="15"/>
      <c r="E40" s="15"/>
      <c r="F40" s="15"/>
      <c r="G40" s="52" t="s">
        <v>42</v>
      </c>
    </row>
    <row r="41" spans="1:10" x14ac:dyDescent="0.25">
      <c r="A41" s="16"/>
      <c r="B41" s="4"/>
      <c r="G41" s="4"/>
    </row>
    <row r="42" spans="1:10" ht="13.8" thickBot="1" x14ac:dyDescent="0.3">
      <c r="A42" s="2"/>
      <c r="B42" s="10" t="s">
        <v>36</v>
      </c>
      <c r="C42" s="14">
        <v>1</v>
      </c>
      <c r="D42" s="14">
        <v>2</v>
      </c>
      <c r="E42" s="14">
        <v>3</v>
      </c>
      <c r="F42" s="14">
        <v>4</v>
      </c>
      <c r="G42" s="56">
        <v>5</v>
      </c>
    </row>
    <row r="43" spans="1:10" ht="27.6" customHeight="1" x14ac:dyDescent="0.25">
      <c r="A43" s="73" t="s">
        <v>20</v>
      </c>
      <c r="B43" s="73"/>
      <c r="G43" s="4"/>
    </row>
    <row r="44" spans="1:10" ht="120.6" customHeight="1" x14ac:dyDescent="0.25">
      <c r="A44" s="77" t="s">
        <v>101</v>
      </c>
      <c r="B44" s="77"/>
      <c r="C44" s="15">
        <v>0</v>
      </c>
      <c r="D44" s="15">
        <v>0</v>
      </c>
      <c r="E44" s="15" t="s">
        <v>102</v>
      </c>
      <c r="F44" s="15" t="s">
        <v>103</v>
      </c>
      <c r="G44" s="58" t="s">
        <v>104</v>
      </c>
      <c r="J44" s="42"/>
    </row>
    <row r="45" spans="1:10" x14ac:dyDescent="0.25">
      <c r="B45" s="4"/>
      <c r="G45" s="4"/>
    </row>
    <row r="46" spans="1:10" ht="13.8" thickBot="1" x14ac:dyDescent="0.3">
      <c r="A46" s="2"/>
      <c r="B46" s="10" t="s">
        <v>36</v>
      </c>
      <c r="C46" s="14">
        <v>1</v>
      </c>
      <c r="D46" s="14">
        <v>2</v>
      </c>
      <c r="E46" s="14">
        <v>3</v>
      </c>
      <c r="F46" s="14">
        <v>4</v>
      </c>
      <c r="G46" s="56">
        <v>5</v>
      </c>
    </row>
    <row r="47" spans="1:10" x14ac:dyDescent="0.25">
      <c r="A47" s="83" t="s">
        <v>51</v>
      </c>
      <c r="B47" s="84"/>
      <c r="G47" s="4"/>
    </row>
    <row r="48" spans="1:10" ht="26.4" customHeight="1" x14ac:dyDescent="0.25">
      <c r="A48" s="75" t="s">
        <v>23</v>
      </c>
      <c r="B48" s="75"/>
      <c r="C48" s="9" t="s">
        <v>52</v>
      </c>
      <c r="D48" s="15"/>
      <c r="E48" s="15"/>
      <c r="F48" s="15"/>
      <c r="G48" s="52" t="s">
        <v>53</v>
      </c>
    </row>
    <row r="49" spans="1:7" ht="72" customHeight="1" x14ac:dyDescent="0.25">
      <c r="A49" s="75" t="s">
        <v>128</v>
      </c>
      <c r="B49" s="75"/>
      <c r="C49" s="9" t="s">
        <v>54</v>
      </c>
      <c r="D49" s="15" t="s">
        <v>50</v>
      </c>
      <c r="E49" s="15" t="s">
        <v>50</v>
      </c>
      <c r="F49" s="15" t="s">
        <v>55</v>
      </c>
      <c r="G49" s="52" t="s">
        <v>56</v>
      </c>
    </row>
    <row r="50" spans="1:7" ht="26.4" customHeight="1" x14ac:dyDescent="0.25">
      <c r="A50" s="75" t="s">
        <v>24</v>
      </c>
      <c r="B50" s="75"/>
      <c r="C50" s="9" t="s">
        <v>57</v>
      </c>
      <c r="D50" s="15"/>
      <c r="E50" s="15"/>
      <c r="F50" s="15"/>
      <c r="G50" s="52" t="s">
        <v>58</v>
      </c>
    </row>
    <row r="51" spans="1:7" ht="52.8" customHeight="1" x14ac:dyDescent="0.25">
      <c r="A51" s="85" t="s">
        <v>25</v>
      </c>
      <c r="B51" s="85"/>
      <c r="C51" s="9" t="s">
        <v>59</v>
      </c>
      <c r="D51" s="15"/>
      <c r="E51" s="15"/>
      <c r="F51" s="15"/>
      <c r="G51" s="52" t="s">
        <v>60</v>
      </c>
    </row>
    <row r="52" spans="1:7" ht="67.2" customHeight="1" x14ac:dyDescent="0.25">
      <c r="A52" s="82" t="s">
        <v>26</v>
      </c>
      <c r="B52" s="82"/>
      <c r="C52" s="48" t="s">
        <v>61</v>
      </c>
      <c r="D52" s="49"/>
      <c r="E52" s="49"/>
      <c r="F52" s="49"/>
      <c r="G52" s="57" t="s">
        <v>62</v>
      </c>
    </row>
  </sheetData>
  <mergeCells count="38">
    <mergeCell ref="J3:J4"/>
    <mergeCell ref="A12:B12"/>
    <mergeCell ref="A11:B11"/>
    <mergeCell ref="A10:B10"/>
    <mergeCell ref="A52:B52"/>
    <mergeCell ref="A47:B47"/>
    <mergeCell ref="A48:B48"/>
    <mergeCell ref="A49:B49"/>
    <mergeCell ref="A50:B50"/>
    <mergeCell ref="A51:B51"/>
    <mergeCell ref="A43:B43"/>
    <mergeCell ref="A44:B44"/>
    <mergeCell ref="A34:B34"/>
    <mergeCell ref="A37:B37"/>
    <mergeCell ref="A38:B38"/>
    <mergeCell ref="A39:B39"/>
    <mergeCell ref="A40:B40"/>
    <mergeCell ref="A28:B28"/>
    <mergeCell ref="A29:B29"/>
    <mergeCell ref="A31:B31"/>
    <mergeCell ref="A32:B32"/>
    <mergeCell ref="A33:B33"/>
    <mergeCell ref="A24:B24"/>
    <mergeCell ref="A25:B25"/>
    <mergeCell ref="A26:B26"/>
    <mergeCell ref="A27:B27"/>
    <mergeCell ref="A23:B23"/>
    <mergeCell ref="A22:B22"/>
    <mergeCell ref="A13:B13"/>
    <mergeCell ref="A14:B14"/>
    <mergeCell ref="A15:B15"/>
    <mergeCell ref="A16:B16"/>
    <mergeCell ref="A17:B17"/>
    <mergeCell ref="A1:G1"/>
    <mergeCell ref="A9:B9"/>
    <mergeCell ref="A18:B18"/>
    <mergeCell ref="A19:B19"/>
    <mergeCell ref="A21:B21"/>
  </mergeCells>
  <pageMargins left="0.35486111111111102" right="0.26944444444444399" top="1" bottom="1" header="0.51180555555555496" footer="0.51180555555555496"/>
  <pageSetup paperSize="9" firstPageNumber="0" orientation="portrait" useFirstPageNumber="1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general</vt:lpstr>
      <vt:lpstr>administrator 1</vt:lpstr>
      <vt:lpstr>administrator 2</vt:lpstr>
      <vt:lpstr>administrator 3</vt:lpstr>
      <vt:lpstr>grila de punctaj</vt:lpstr>
      <vt:lpstr>general!Print_Titles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Costel</dc:creator>
  <cp:lastModifiedBy>FrontDesk George Butunoiu</cp:lastModifiedBy>
  <cp:revision>56</cp:revision>
  <cp:lastPrinted>2016-11-30T13:13:00Z</cp:lastPrinted>
  <dcterms:created xsi:type="dcterms:W3CDTF">2009-04-16T15:32:00Z</dcterms:created>
  <dcterms:modified xsi:type="dcterms:W3CDTF">2024-09-04T07:19:11Z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KSOProductBuildVer">
    <vt:lpwstr>1033-11.2.0.9150</vt:lpwstr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